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-120" yWindow="-120" windowWidth="20610" windowHeight="11640"/>
  </bookViews>
  <sheets>
    <sheet name="Diagnosis Worksheet" sheetId="1" r:id="rId1"/>
    <sheet name="Tabelle2" sheetId="2" state="hidden" r:id="rId2"/>
    <sheet name="Needs Diagnosis Worksheet " sheetId="4" r:id="rId3"/>
    <sheet name="Goals worksheet_Examples" sheetId="5" r:id="rId4"/>
    <sheet name="Goals worksheet" sheetId="6" r:id="rId5"/>
    <sheet name="Arkusz1" sheetId="7" r:id="rId6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8" i="1" l="1"/>
  <c r="B69" i="1"/>
  <c r="B70" i="1"/>
  <c r="B71" i="1"/>
  <c r="B72" i="1"/>
  <c r="B73" i="1"/>
  <c r="B63" i="1"/>
  <c r="B64" i="1"/>
  <c r="B67" i="1"/>
  <c r="B52" i="1"/>
  <c r="B53" i="1"/>
  <c r="B54" i="1"/>
  <c r="B55" i="1"/>
  <c r="B56" i="1"/>
  <c r="B57" i="1"/>
  <c r="B58" i="1"/>
  <c r="B59" i="1"/>
  <c r="B60" i="1"/>
  <c r="B61" i="1"/>
  <c r="B62" i="1"/>
  <c r="B51" i="1"/>
  <c r="B88" i="1" s="1"/>
  <c r="B47" i="1"/>
  <c r="B48" i="1"/>
  <c r="B43" i="1"/>
  <c r="B44" i="1"/>
  <c r="B45" i="1"/>
  <c r="B46" i="1"/>
  <c r="B42" i="1"/>
  <c r="B36" i="1"/>
  <c r="B37" i="1"/>
  <c r="B38" i="1"/>
  <c r="B39" i="1"/>
  <c r="B40" i="1"/>
  <c r="B35" i="1"/>
  <c r="B32" i="1"/>
  <c r="B31" i="1"/>
  <c r="B30" i="1"/>
  <c r="B29" i="1"/>
  <c r="B25" i="1"/>
  <c r="B26" i="1"/>
  <c r="B27" i="1"/>
  <c r="B24" i="1"/>
  <c r="B20" i="1"/>
  <c r="B21" i="1"/>
  <c r="B22" i="1"/>
  <c r="B19" i="1"/>
  <c r="B14" i="1"/>
  <c r="B15" i="1"/>
  <c r="B16" i="1"/>
  <c r="B13" i="1"/>
  <c r="B7" i="1"/>
  <c r="B8" i="1"/>
  <c r="B9" i="1"/>
  <c r="B10" i="1"/>
  <c r="B11" i="1"/>
  <c r="B6" i="1"/>
  <c r="B89" i="1" l="1"/>
  <c r="B83" i="1"/>
  <c r="B86" i="1"/>
  <c r="B23" i="1"/>
  <c r="B84" i="1" s="1"/>
  <c r="B5" i="1"/>
  <c r="B28" i="1"/>
  <c r="B12" i="1"/>
  <c r="B85" i="1" l="1"/>
  <c r="B41" i="1"/>
  <c r="B87" i="1" s="1"/>
  <c r="B16" i="2" l="1"/>
  <c r="B15" i="2"/>
  <c r="B14" i="2"/>
  <c r="B13" i="2"/>
  <c r="B12" i="2" s="1"/>
  <c r="B11" i="2"/>
  <c r="B10" i="2"/>
  <c r="B9" i="2"/>
  <c r="B8" i="2"/>
  <c r="B7" i="2"/>
  <c r="B6" i="2"/>
  <c r="B5" i="2" l="1"/>
</calcChain>
</file>

<file path=xl/sharedStrings.xml><?xml version="1.0" encoding="utf-8"?>
<sst xmlns="http://schemas.openxmlformats.org/spreadsheetml/2006/main" count="325" uniqueCount="149">
  <si>
    <t>Arkusz Diagnostyczny</t>
  </si>
  <si>
    <t>Wskaźnik</t>
  </si>
  <si>
    <t>Pytania diagnostyczne</t>
  </si>
  <si>
    <t>Wartość</t>
  </si>
  <si>
    <t>Skala</t>
  </si>
  <si>
    <t>Facebook</t>
  </si>
  <si>
    <t>Twitter</t>
  </si>
  <si>
    <t>LinkedIn</t>
  </si>
  <si>
    <t xml:space="preserve">Informacyjnie </t>
  </si>
  <si>
    <t>Liczba lat</t>
  </si>
  <si>
    <t>Tak=1, Nie=0</t>
  </si>
  <si>
    <t>Instagram</t>
  </si>
  <si>
    <t>Skala: 0-10</t>
  </si>
  <si>
    <t>Skala: 0-500</t>
  </si>
  <si>
    <t xml:space="preserve">Proszę okreslić średnią liczbę postów miesieczną liczbe postów umieszczanych na Facebook. </t>
  </si>
  <si>
    <t>UWAGI</t>
  </si>
  <si>
    <t>Proszę okreslić Ile osób śledzi to co dzieje się na profilu organizacji profilu facebookowym.</t>
  </si>
  <si>
    <t>Jak Pan/Pani ocenia swoje umiejętności obsługi poniższych mediów społecznościowych:</t>
  </si>
  <si>
    <t>Jeśli powyżej 10 wpisz "10" Jeśli nie wiem wpisz "0"</t>
  </si>
  <si>
    <t>Jeśli powyżej 500 wpisz "500" Jeśli nie wiem wpisz "0"</t>
  </si>
  <si>
    <t>Jeśli brak umiejetnosci wpisz "0" jeśli bardzo wysokie umiejetności wpisz "10"</t>
  </si>
  <si>
    <t>Nie dotyczy</t>
  </si>
  <si>
    <t>Wartość odniesienia</t>
  </si>
  <si>
    <t>Czy Państwa organizacja posiada konto na poniższych portalach społecznościowych:</t>
  </si>
  <si>
    <t>Lp</t>
  </si>
  <si>
    <t>Proszę powiedzić jak długo zajmuje się Pan/Pani niematerialnym dzidzictwem kultury?</t>
  </si>
  <si>
    <t>Proszę powiedzieć czy reprezentuje Pan/Pani organizację?</t>
  </si>
  <si>
    <t>Storytelling</t>
  </si>
  <si>
    <t>Networking</t>
  </si>
  <si>
    <t>Social Media</t>
  </si>
  <si>
    <t>Billboard</t>
  </si>
  <si>
    <t>Roll-up</t>
  </si>
  <si>
    <t>Media Relations</t>
  </si>
  <si>
    <t>Internet</t>
  </si>
  <si>
    <t xml:space="preserve">Creation of three stories about creative work max 2,500 characters </t>
  </si>
  <si>
    <t>Starting a fanpage for our organization</t>
  </si>
  <si>
    <t>Goal specification</t>
  </si>
  <si>
    <t>Area</t>
  </si>
  <si>
    <t>No.</t>
  </si>
  <si>
    <t>Reference value</t>
  </si>
  <si>
    <t>Value</t>
  </si>
  <si>
    <t>Implementation date</t>
  </si>
  <si>
    <t>Publication of 3 posts</t>
  </si>
  <si>
    <t>Publication of the next 3 posts during the week from 03/03/2019 to 10/03/2019.</t>
  </si>
  <si>
    <t xml:space="preserve">Sending information material to 10 editors </t>
  </si>
  <si>
    <t>Participation in an industry event</t>
  </si>
  <si>
    <t>Establishing direct contact at an industry event with three new potential partners</t>
  </si>
  <si>
    <t>Diagnosis Needs Worksheet</t>
  </si>
  <si>
    <t>Goals worksheet</t>
  </si>
  <si>
    <t>Answer</t>
  </si>
  <si>
    <t>Diagnostic questions</t>
  </si>
  <si>
    <t>Please tell us what your expectations are regarding INCREASING THE ATTRACTIVENESS OF MEDIA MATERIALS</t>
  </si>
  <si>
    <t>Please tell us what your expectations are regarding the PREPARATION OF ACTIONS FOR INCREASING THE GROUP OF RECIPIENTS AND OBTAINING INVESTORS</t>
  </si>
  <si>
    <t>Please tell us what your expectations are regarding SKILLS IN ORGANIZATION OF EVENTS</t>
  </si>
  <si>
    <t>Please tell us what your expectations are regarding SKILLS IN USING SOCIAL MEDIA PORTALS FOR BUSINESS PURPOSES</t>
  </si>
  <si>
    <t>Please tell us what your expectations are regarding SKILLS IN COOPERATION WITH THE MEDIA</t>
  </si>
  <si>
    <t>Please tell us what are your expectations are regarding SKILLS IN CREATING PROMOTIONAL MATERIALS</t>
  </si>
  <si>
    <t>Please tell us what your expectations are OTHER THAN THOSE MENTIONED FOR PARTICIPATION IN AN ARTISTIC PROJECT</t>
  </si>
  <si>
    <t>Diagnosis Worksheet</t>
  </si>
  <si>
    <t>Scale</t>
  </si>
  <si>
    <t>COMMENTS</t>
  </si>
  <si>
    <t>Not applicable</t>
  </si>
  <si>
    <t>If above 10, enter "10" If you do not know enter "0"</t>
  </si>
  <si>
    <t>If above 500, enter "500" If you do not know enter "0"</t>
  </si>
  <si>
    <t>If above 20, enter "20" If you do not know enter "0"</t>
  </si>
  <si>
    <t>If above 1000, enter "1000" If you do not know enter "0"</t>
  </si>
  <si>
    <t>If above 5, enter "5" If you do not know enter "0"</t>
  </si>
  <si>
    <t>If above 12, enter "12" If you do not know enter "0"</t>
  </si>
  <si>
    <t xml:space="preserve">Diagnosis Worksheet </t>
  </si>
  <si>
    <t>Diagnosis Worksheet Summary</t>
  </si>
  <si>
    <t>AREA</t>
  </si>
  <si>
    <t>Description of action</t>
  </si>
  <si>
    <t>Number of years</t>
  </si>
  <si>
    <t>Yes=1, No=0</t>
  </si>
  <si>
    <t>Scale: 0-10</t>
  </si>
  <si>
    <t>Scale: 0-500</t>
  </si>
  <si>
    <t>Scale: 0-20</t>
  </si>
  <si>
    <t>Scale: 0-5</t>
  </si>
  <si>
    <t>Scale: 0-1000</t>
  </si>
  <si>
    <t>Scale: 1-12</t>
  </si>
  <si>
    <t xml:space="preserve">For information </t>
  </si>
  <si>
    <t>Does your organization have an account on the following social networks:</t>
  </si>
  <si>
    <t>Please specify the monthly average number of posts posted by you on Facebook</t>
  </si>
  <si>
    <t>Please specify how many people are following what is happening on the Facebook profile of your organization</t>
  </si>
  <si>
    <t>If you do not have any skills, enter "0" if very high skills enter "10"</t>
  </si>
  <si>
    <t>Have you ever created any media materials about creative work or an organization (articles, audio or video materials)?</t>
  </si>
  <si>
    <t>How many materials have you created and published in the last year?</t>
  </si>
  <si>
    <t>How many video materials have you created and published in the last year?</t>
  </si>
  <si>
    <t>Please tell us how many entities you have cooperated with in the last year:</t>
  </si>
  <si>
    <t>Other individual creators or organizations</t>
  </si>
  <si>
    <t>Supporting institutions</t>
  </si>
  <si>
    <t>Media patrons</t>
  </si>
  <si>
    <t>How many times in the last year have you participated in the following industry events:</t>
  </si>
  <si>
    <t>Events in which several entities presenting works (carnivals, festivals, fairs) take part.</t>
  </si>
  <si>
    <t>Networking meetings (meetings of industry representatives, conferences, meetings with representatives of the authorities)</t>
  </si>
  <si>
    <t>How large a group of recipients of your creative work can be achieved during the next year?</t>
  </si>
  <si>
    <t>Have you given a media interview in the last year about your cultural heritage activities?</t>
  </si>
  <si>
    <t>Have you ever created a contact database for journalists, which was then used to distribute media materials?</t>
  </si>
  <si>
    <t>How would you rate your photographic skills?</t>
  </si>
  <si>
    <t>How would you rate your skills in handling the following social media:</t>
  </si>
  <si>
    <t>How would you rate your ability to tell interesting stories about creative work?</t>
  </si>
  <si>
    <t>Sponsors</t>
  </si>
  <si>
    <t>Have you ever run media monitoring?</t>
  </si>
  <si>
    <t>Have you ever been involved in crisis communication?</t>
  </si>
  <si>
    <t>Have you ever commissioned the following materials design?</t>
  </si>
  <si>
    <t>Leaflet</t>
  </si>
  <si>
    <t>Poster</t>
  </si>
  <si>
    <t>Promotional gadget</t>
  </si>
  <si>
    <t>How would you rate your knowledge of copyright and free licenses (Creative Commons)?</t>
  </si>
  <si>
    <t>Do you have a website related to your business?</t>
  </si>
  <si>
    <t>Please specify the average monthly number of visits to your web page.</t>
  </si>
  <si>
    <t>How many times in the last year did you send marketing mail in relation to your business?</t>
  </si>
  <si>
    <t>Do you know the rules of a well-prepared e-mail marketing message?</t>
  </si>
  <si>
    <t>Do you know the rules of a well-prepared newsletter?</t>
  </si>
  <si>
    <t>Do you know how to increase the interest and the number of visits to a website?</t>
  </si>
  <si>
    <t>Do you know how to create texts on the Internet?</t>
  </si>
  <si>
    <t>Can you use a Content Management System (CMS)?</t>
  </si>
  <si>
    <t>Have you ever been responsible for organizing an event?</t>
  </si>
  <si>
    <t>How many times have you organized a cultural event?</t>
  </si>
  <si>
    <t>Have you ever organized a mass event?</t>
  </si>
  <si>
    <t xml:space="preserve">An event in which 150 to 300 people participated </t>
  </si>
  <si>
    <t xml:space="preserve">An event in which over 1,000 people participated </t>
  </si>
  <si>
    <t>The amount of sponsorship materials you have prepared over the last year</t>
  </si>
  <si>
    <t>Have you created a budget for an event?</t>
  </si>
  <si>
    <t>Have you cooperated with local government or cultural institutions?</t>
  </si>
  <si>
    <t>Have you run a live broadcast of an event on social networks?</t>
  </si>
  <si>
    <t>The number of event programs you have developed</t>
  </si>
  <si>
    <t>The number of event schedules you have developed</t>
  </si>
  <si>
    <t>Social media</t>
  </si>
  <si>
    <t>Promotional materials</t>
  </si>
  <si>
    <t>Organization of events</t>
  </si>
  <si>
    <t>Add the values from the indicator column from lines No. 15, 16, 17, 18 and divide by 4</t>
  </si>
  <si>
    <t>Add the values from the indicator column from lines No. 3,8,9,10 and divide by 4</t>
  </si>
  <si>
    <t>Add the values from the indicator column from lines No. 19,24,27 and divide by 3</t>
  </si>
  <si>
    <t>Add the values from the indicator column from lines No. 35,41,42 and divide by 3</t>
  </si>
  <si>
    <t>Add the values from the indicator column from lines No. 43,44,45,46,47,48,49,50,51 and divide by 9</t>
  </si>
  <si>
    <t>Add the values from the indicator column from lines No. 52,53,54,55,56,57,58,59,60,61,62,63 and divide by 12</t>
  </si>
  <si>
    <t>Add the values from the indicator column from lines No. 29,30,31,32,33,34 and divide by 6</t>
  </si>
  <si>
    <t>Indicator</t>
  </si>
  <si>
    <t>Please tell us what your expectations are regarding the ABILITY TO USE THE INTERNET</t>
  </si>
  <si>
    <t>Needs Diagnosis Worksheet</t>
  </si>
  <si>
    <t>Have you sent a newsletter in connection with your business during the last year?</t>
  </si>
  <si>
    <t>How would you rate your skills in the field of composition and colour matching?</t>
  </si>
  <si>
    <t>Please tell us how long you have been dealing with intangible cultural heritage</t>
  </si>
  <si>
    <t>Please tell us whether you represent an organization</t>
  </si>
  <si>
    <t>How large was the group of your recipients in the last year?</t>
  </si>
  <si>
    <t>The number of concepts of events you have prepared during the last year</t>
  </si>
  <si>
    <t>Publication of the next 3 posts during the week from 11/03/2019 to 17/03/2019.</t>
  </si>
  <si>
    <t>How many editorial offices have you worked with in the last year?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</si>
</sst>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1"/>
      <color theme="1"/>
      <name val="Arial"/>
      <family val="2"/>
    </font>
    <font>
      <sz val="10"/>
      <color theme="0" tint="-4.9989318521683403E-2"/>
      <name val="Trebuchet MS"/>
      <family val="2"/>
    </font>
    <font>
      <sz val="10"/>
      <name val="Trebuchet MS"/>
      <family val="2"/>
    </font>
    <font>
      <sz val="12"/>
      <color theme="1"/>
      <name val="Trebuchet MS"/>
      <family val="2"/>
    </font>
    <font>
      <sz val="10"/>
      <name val="Trebuchet MS"/>
      <family val="2"/>
      <charset val="238"/>
    </font>
    <font>
      <b/>
      <sz val="8"/>
      <color theme="0"/>
      <name val="Trebuchet MS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9" fontId="1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Protection="1"/>
    <xf numFmtId="0" fontId="6" fillId="2" borderId="1" xfId="5">
      <alignment horizontal="center" vertical="center"/>
    </xf>
    <xf numFmtId="0" fontId="6" fillId="2" borderId="1" xfId="5" applyProtection="1">
      <alignment horizontal="center" vertical="center"/>
    </xf>
    <xf numFmtId="0" fontId="6" fillId="2" borderId="1" xfId="5" applyAlignment="1" applyProtection="1">
      <alignment horizontal="center" vertical="center" wrapText="1"/>
    </xf>
    <xf numFmtId="9" fontId="1" fillId="0" borderId="0" xfId="0" applyNumberFormat="1" applyFont="1" applyProtection="1"/>
    <xf numFmtId="9" fontId="2" fillId="0" borderId="1" xfId="15" applyFont="1" applyBorder="1" applyAlignment="1" applyProtection="1">
      <alignment horizontal="center" vertical="center" wrapText="1"/>
    </xf>
    <xf numFmtId="0" fontId="2" fillId="0" borderId="1" xfId="1" applyBorder="1" applyProtection="1">
      <alignment wrapText="1"/>
    </xf>
    <xf numFmtId="0" fontId="1" fillId="0" borderId="1" xfId="0" applyFont="1" applyBorder="1"/>
    <xf numFmtId="0" fontId="2" fillId="0" borderId="1" xfId="1" applyBorder="1" applyAlignment="1" applyProtection="1">
      <alignment vertical="center" wrapText="1"/>
    </xf>
    <xf numFmtId="0" fontId="2" fillId="0" borderId="1" xfId="1" applyBorder="1" applyAlignment="1" applyProtection="1">
      <alignment horizontal="left" vertical="center" wrapText="1"/>
    </xf>
    <xf numFmtId="0" fontId="2" fillId="0" borderId="1" xfId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6" borderId="1" xfId="1" applyFill="1" applyBorder="1" applyAlignment="1" applyProtection="1">
      <alignment horizontal="center" vertical="center" wrapText="1"/>
    </xf>
    <xf numFmtId="0" fontId="16" fillId="6" borderId="1" xfId="1" applyFont="1" applyFill="1" applyBorder="1" applyAlignment="1" applyProtection="1">
      <alignment horizontal="center" vertical="center" wrapText="1"/>
    </xf>
    <xf numFmtId="0" fontId="2" fillId="7" borderId="1" xfId="1" applyFill="1" applyBorder="1" applyAlignment="1" applyProtection="1">
      <alignment horizontal="center" vertical="center" wrapText="1"/>
    </xf>
    <xf numFmtId="14" fontId="2" fillId="0" borderId="1" xfId="1" applyNumberFormat="1" applyBorder="1" applyAlignment="1" applyProtection="1">
      <alignment vertical="center" wrapText="1"/>
    </xf>
    <xf numFmtId="0" fontId="17" fillId="6" borderId="1" xfId="1" applyFont="1" applyFill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vertical="center" wrapText="1"/>
    </xf>
    <xf numFmtId="0" fontId="6" fillId="2" borderId="1" xfId="5" applyProtection="1">
      <alignment horizontal="center" vertical="center"/>
    </xf>
    <xf numFmtId="0" fontId="2" fillId="0" borderId="0" xfId="0" applyFont="1"/>
    <xf numFmtId="0" fontId="6" fillId="2" borderId="1" xfId="5" applyFont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1" applyFill="1" applyBorder="1" applyAlignment="1" applyProtection="1">
      <alignment horizontal="left" vertical="center" wrapText="1"/>
    </xf>
    <xf numFmtId="0" fontId="2" fillId="0" borderId="1" xfId="1" applyFill="1" applyBorder="1" applyAlignment="1" applyProtection="1">
      <alignment vertical="center" wrapText="1"/>
    </xf>
    <xf numFmtId="0" fontId="2" fillId="0" borderId="1" xfId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9" fontId="2" fillId="0" borderId="6" xfId="15" applyFont="1" applyBorder="1" applyAlignment="1" applyProtection="1">
      <alignment horizontal="center" vertical="center" wrapText="1"/>
    </xf>
    <xf numFmtId="0" fontId="2" fillId="6" borderId="6" xfId="1" applyFill="1" applyBorder="1" applyAlignment="1" applyProtection="1">
      <alignment horizontal="center" vertical="center" wrapText="1"/>
    </xf>
    <xf numFmtId="0" fontId="2" fillId="0" borderId="6" xfId="1" applyBorder="1" applyAlignment="1" applyProtection="1">
      <alignment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6" xfId="1" applyBorder="1" applyAlignment="1" applyProtection="1">
      <alignment horizontal="left" vertical="center" wrapText="1"/>
    </xf>
    <xf numFmtId="0" fontId="2" fillId="0" borderId="6" xfId="1" applyBorder="1" applyAlignment="1" applyProtection="1">
      <alignment horizontal="center" vertical="center" wrapText="1"/>
    </xf>
    <xf numFmtId="0" fontId="18" fillId="0" borderId="1" xfId="1" applyFont="1" applyBorder="1" applyAlignment="1" applyProtection="1">
      <alignment horizontal="left" vertical="center" wrapText="1"/>
    </xf>
    <xf numFmtId="0" fontId="19" fillId="0" borderId="1" xfId="1" applyFont="1" applyBorder="1" applyAlignment="1" applyProtection="1">
      <alignment vertical="center" wrapText="1"/>
    </xf>
    <xf numFmtId="0" fontId="20" fillId="2" borderId="1" xfId="5" applyFont="1" applyProtection="1">
      <alignment horizontal="center" vertical="center"/>
    </xf>
    <xf numFmtId="0" fontId="2" fillId="0" borderId="1" xfId="1" applyBorder="1" applyAlignment="1" applyProtection="1">
      <alignment horizontal="center" vertical="center" wrapText="1" shrinkToFit="1"/>
    </xf>
    <xf numFmtId="0" fontId="7" fillId="0" borderId="2" xfId="6" applyBorder="1" applyAlignment="1">
      <alignment horizontal="center" wrapText="1"/>
    </xf>
    <xf numFmtId="0" fontId="7" fillId="0" borderId="2" xfId="6" applyFill="1" applyBorder="1" applyAlignment="1">
      <alignment horizontal="center" wrapText="1"/>
    </xf>
    <xf numFmtId="0" fontId="2" fillId="0" borderId="3" xfId="1" applyBorder="1" applyAlignment="1" applyProtection="1">
      <alignment horizontal="left" vertical="center" wrapText="1"/>
    </xf>
    <xf numFmtId="0" fontId="2" fillId="0" borderId="4" xfId="1" applyBorder="1" applyAlignment="1" applyProtection="1">
      <alignment horizontal="left" vertical="center" wrapText="1"/>
    </xf>
    <xf numFmtId="0" fontId="2" fillId="0" borderId="5" xfId="1" applyBorder="1" applyAlignment="1" applyProtection="1">
      <alignment horizontal="left" vertical="center" wrapText="1"/>
    </xf>
    <xf numFmtId="0" fontId="6" fillId="2" borderId="3" xfId="5" applyBorder="1" applyAlignment="1" applyProtection="1">
      <alignment horizontal="center" vertical="center"/>
    </xf>
    <xf numFmtId="0" fontId="6" fillId="2" borderId="4" xfId="5" applyBorder="1" applyAlignment="1" applyProtection="1">
      <alignment horizontal="center" vertical="center"/>
    </xf>
    <xf numFmtId="0" fontId="6" fillId="2" borderId="5" xfId="5" applyBorder="1" applyAlignment="1" applyProtection="1">
      <alignment horizontal="center" vertical="center"/>
    </xf>
    <xf numFmtId="0" fontId="7" fillId="0" borderId="4" xfId="6" applyBorder="1" applyAlignment="1">
      <alignment horizontal="center" wrapText="1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Dobre" xfId="10" builtinId="26" customBuiltin="1"/>
    <cellStyle name="Normalny" xfId="0" builtinId="0"/>
    <cellStyle name="Procentowy" xfId="15" builtinId="5"/>
  </cellStyles>
  <dxfs count="59"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vertical/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8"/>
  <sheetViews>
    <sheetView tabSelected="1" view="pageLayout" zoomScale="90" zoomScaleNormal="100" zoomScalePageLayoutView="90" workbookViewId="0">
      <selection sqref="A1:G1"/>
    </sheetView>
  </sheetViews>
  <sheetFormatPr defaultColWidth="11" defaultRowHeight="16.5" x14ac:dyDescent="0.3"/>
  <cols>
    <col min="1" max="1" width="2.75" style="22" customWidth="1"/>
    <col min="2" max="2" width="11.875" style="1" customWidth="1"/>
    <col min="3" max="3" width="49.5" style="1" customWidth="1"/>
    <col min="4" max="4" width="12.125" style="2" customWidth="1"/>
    <col min="5" max="5" width="8.25" style="2" customWidth="1"/>
    <col min="6" max="6" width="9.875" style="2" customWidth="1"/>
    <col min="7" max="7" width="30.375" style="1" customWidth="1"/>
    <col min="8" max="16384" width="11" style="1"/>
  </cols>
  <sheetData>
    <row r="1" spans="1:7" ht="26.45" customHeight="1" x14ac:dyDescent="0.35">
      <c r="A1" s="39" t="s">
        <v>58</v>
      </c>
      <c r="B1" s="39"/>
      <c r="C1" s="39"/>
      <c r="D1" s="39"/>
      <c r="E1" s="39"/>
      <c r="F1" s="39"/>
      <c r="G1" s="39"/>
    </row>
    <row r="2" spans="1:7" s="4" customFormat="1" ht="26.45" customHeight="1" x14ac:dyDescent="0.2">
      <c r="A2" s="23" t="s">
        <v>38</v>
      </c>
      <c r="B2" s="5" t="s">
        <v>138</v>
      </c>
      <c r="C2" s="5" t="s">
        <v>50</v>
      </c>
      <c r="D2" s="5" t="s">
        <v>59</v>
      </c>
      <c r="E2" s="5" t="s">
        <v>40</v>
      </c>
      <c r="F2" s="6" t="s">
        <v>39</v>
      </c>
      <c r="G2" s="5" t="s">
        <v>60</v>
      </c>
    </row>
    <row r="3" spans="1:7" ht="26.45" customHeight="1" x14ac:dyDescent="0.3">
      <c r="A3" s="24">
        <v>1</v>
      </c>
      <c r="B3" s="8" t="s">
        <v>80</v>
      </c>
      <c r="C3" s="12" t="s">
        <v>143</v>
      </c>
      <c r="D3" s="11" t="s">
        <v>72</v>
      </c>
      <c r="E3" s="19"/>
      <c r="F3" s="13" t="s">
        <v>61</v>
      </c>
      <c r="G3" s="9"/>
    </row>
    <row r="4" spans="1:7" ht="26.45" customHeight="1" x14ac:dyDescent="0.3">
      <c r="A4" s="24">
        <v>2</v>
      </c>
      <c r="B4" s="8" t="s">
        <v>80</v>
      </c>
      <c r="C4" s="12" t="s">
        <v>144</v>
      </c>
      <c r="D4" s="11" t="s">
        <v>73</v>
      </c>
      <c r="E4" s="19"/>
      <c r="F4" s="13" t="s">
        <v>61</v>
      </c>
      <c r="G4" s="9"/>
    </row>
    <row r="5" spans="1:7" ht="26.45" customHeight="1" x14ac:dyDescent="0.3">
      <c r="A5" s="24">
        <v>3</v>
      </c>
      <c r="B5" s="8" t="str">
        <f>IFERROR(AVERAGE(B6:B11),"")</f>
        <v/>
      </c>
      <c r="C5" s="12" t="s">
        <v>81</v>
      </c>
      <c r="D5" s="11"/>
      <c r="E5" s="13"/>
      <c r="F5" s="13" t="s">
        <v>61</v>
      </c>
      <c r="G5" s="9"/>
    </row>
    <row r="6" spans="1:7" ht="26.45" customHeight="1" x14ac:dyDescent="0.3">
      <c r="A6" s="24">
        <v>4</v>
      </c>
      <c r="B6" s="8" t="str">
        <f>IF(E6="","",IF((E6/F6)*100&gt;100,1,(E6/F6)))</f>
        <v/>
      </c>
      <c r="C6" s="12" t="s">
        <v>5</v>
      </c>
      <c r="D6" s="11" t="s">
        <v>73</v>
      </c>
      <c r="E6" s="15"/>
      <c r="F6" s="13">
        <v>1</v>
      </c>
      <c r="G6" s="9"/>
    </row>
    <row r="7" spans="1:7" ht="26.45" customHeight="1" x14ac:dyDescent="0.3">
      <c r="A7" s="24">
        <v>5</v>
      </c>
      <c r="B7" s="8" t="str">
        <f t="shared" ref="B7:B11" si="0">IF(E7="","",IF((E7/F7)*100&gt;100,1,(E7/F7)))</f>
        <v/>
      </c>
      <c r="C7" s="12" t="s">
        <v>11</v>
      </c>
      <c r="D7" s="11" t="s">
        <v>73</v>
      </c>
      <c r="E7" s="15"/>
      <c r="F7" s="13">
        <v>1</v>
      </c>
      <c r="G7" s="9"/>
    </row>
    <row r="8" spans="1:7" ht="26.45" customHeight="1" x14ac:dyDescent="0.3">
      <c r="A8" s="24">
        <v>6</v>
      </c>
      <c r="B8" s="8" t="str">
        <f t="shared" si="0"/>
        <v/>
      </c>
      <c r="C8" s="12" t="s">
        <v>6</v>
      </c>
      <c r="D8" s="11" t="s">
        <v>73</v>
      </c>
      <c r="E8" s="15"/>
      <c r="F8" s="13">
        <v>1</v>
      </c>
      <c r="G8" s="9"/>
    </row>
    <row r="9" spans="1:7" ht="26.45" customHeight="1" x14ac:dyDescent="0.3">
      <c r="A9" s="24">
        <v>7</v>
      </c>
      <c r="B9" s="8" t="str">
        <f t="shared" si="0"/>
        <v/>
      </c>
      <c r="C9" s="12" t="s">
        <v>7</v>
      </c>
      <c r="D9" s="11" t="s">
        <v>73</v>
      </c>
      <c r="E9" s="15"/>
      <c r="F9" s="13">
        <v>1</v>
      </c>
      <c r="G9" s="9"/>
    </row>
    <row r="10" spans="1:7" ht="26.45" customHeight="1" x14ac:dyDescent="0.3">
      <c r="A10" s="24">
        <v>8</v>
      </c>
      <c r="B10" s="8" t="str">
        <f t="shared" si="0"/>
        <v/>
      </c>
      <c r="C10" s="12" t="s">
        <v>82</v>
      </c>
      <c r="D10" s="11" t="s">
        <v>74</v>
      </c>
      <c r="E10" s="15"/>
      <c r="F10" s="13">
        <v>10</v>
      </c>
      <c r="G10" s="12" t="s">
        <v>62</v>
      </c>
    </row>
    <row r="11" spans="1:7" ht="26.45" customHeight="1" x14ac:dyDescent="0.3">
      <c r="A11" s="24">
        <v>9</v>
      </c>
      <c r="B11" s="8" t="str">
        <f t="shared" si="0"/>
        <v/>
      </c>
      <c r="C11" s="12" t="s">
        <v>83</v>
      </c>
      <c r="D11" s="11" t="s">
        <v>75</v>
      </c>
      <c r="E11" s="15"/>
      <c r="F11" s="13">
        <v>500</v>
      </c>
      <c r="G11" s="12" t="s">
        <v>63</v>
      </c>
    </row>
    <row r="12" spans="1:7" ht="26.45" customHeight="1" x14ac:dyDescent="0.3">
      <c r="A12" s="24">
        <v>10</v>
      </c>
      <c r="B12" s="8" t="str">
        <f>IFERROR(AVERAGE(B13:B16),"")</f>
        <v/>
      </c>
      <c r="C12" s="12" t="s">
        <v>99</v>
      </c>
      <c r="D12" s="11"/>
      <c r="E12" s="17"/>
      <c r="F12" s="13" t="s">
        <v>61</v>
      </c>
      <c r="G12" s="10"/>
    </row>
    <row r="13" spans="1:7" ht="26.45" customHeight="1" x14ac:dyDescent="0.3">
      <c r="A13" s="24">
        <v>11</v>
      </c>
      <c r="B13" s="8" t="str">
        <f>IF(E13="","",IF((E13/F13)*100&gt;100,1,(E13/F13)))</f>
        <v/>
      </c>
      <c r="C13" s="12" t="s">
        <v>5</v>
      </c>
      <c r="D13" s="11" t="s">
        <v>74</v>
      </c>
      <c r="E13" s="15"/>
      <c r="F13" s="13">
        <v>10</v>
      </c>
      <c r="G13" s="38" t="s">
        <v>84</v>
      </c>
    </row>
    <row r="14" spans="1:7" ht="26.45" customHeight="1" x14ac:dyDescent="0.3">
      <c r="A14" s="24">
        <v>12</v>
      </c>
      <c r="B14" s="8" t="str">
        <f t="shared" ref="B14:B16" si="1">IF(E14="","",IF((E14/F14)*100&gt;100,1,(E14/F14)))</f>
        <v/>
      </c>
      <c r="C14" s="12" t="s">
        <v>11</v>
      </c>
      <c r="D14" s="11" t="s">
        <v>74</v>
      </c>
      <c r="E14" s="15"/>
      <c r="F14" s="13">
        <v>10</v>
      </c>
      <c r="G14" s="38"/>
    </row>
    <row r="15" spans="1:7" ht="26.45" customHeight="1" x14ac:dyDescent="0.3">
      <c r="A15" s="24">
        <v>13</v>
      </c>
      <c r="B15" s="8" t="str">
        <f t="shared" si="1"/>
        <v/>
      </c>
      <c r="C15" s="12" t="s">
        <v>6</v>
      </c>
      <c r="D15" s="11" t="s">
        <v>74</v>
      </c>
      <c r="E15" s="15"/>
      <c r="F15" s="13">
        <v>10</v>
      </c>
      <c r="G15" s="38"/>
    </row>
    <row r="16" spans="1:7" ht="26.45" customHeight="1" x14ac:dyDescent="0.3">
      <c r="A16" s="24">
        <v>14</v>
      </c>
      <c r="B16" s="8" t="str">
        <f t="shared" si="1"/>
        <v/>
      </c>
      <c r="C16" s="12" t="s">
        <v>7</v>
      </c>
      <c r="D16" s="11" t="s">
        <v>74</v>
      </c>
      <c r="E16" s="15"/>
      <c r="F16" s="13">
        <v>10</v>
      </c>
      <c r="G16" s="38"/>
    </row>
    <row r="17" spans="1:7" ht="26.45" customHeight="1" x14ac:dyDescent="0.35">
      <c r="A17" s="39" t="s">
        <v>58</v>
      </c>
      <c r="B17" s="39"/>
      <c r="C17" s="39"/>
      <c r="D17" s="39"/>
      <c r="E17" s="39"/>
      <c r="F17" s="39"/>
      <c r="G17" s="39"/>
    </row>
    <row r="18" spans="1:7" ht="26.45" customHeight="1" x14ac:dyDescent="0.3">
      <c r="A18" s="23" t="s">
        <v>38</v>
      </c>
      <c r="B18" s="21" t="s">
        <v>138</v>
      </c>
      <c r="C18" s="21" t="s">
        <v>50</v>
      </c>
      <c r="D18" s="21" t="s">
        <v>59</v>
      </c>
      <c r="E18" s="21" t="s">
        <v>40</v>
      </c>
      <c r="F18" s="6" t="s">
        <v>39</v>
      </c>
      <c r="G18" s="21" t="s">
        <v>60</v>
      </c>
    </row>
    <row r="19" spans="1:7" ht="26.45" customHeight="1" x14ac:dyDescent="0.3">
      <c r="A19" s="24">
        <v>15</v>
      </c>
      <c r="B19" s="8" t="str">
        <f t="shared" ref="B19:B32" si="2">IF(E19="","",IF((E19/F19)*100&gt;100,1,(E19/F19)))</f>
        <v/>
      </c>
      <c r="C19" s="12" t="s">
        <v>85</v>
      </c>
      <c r="D19" s="11" t="s">
        <v>73</v>
      </c>
      <c r="E19" s="15"/>
      <c r="F19" s="13">
        <v>1</v>
      </c>
      <c r="G19" s="14"/>
    </row>
    <row r="20" spans="1:7" ht="26.45" customHeight="1" x14ac:dyDescent="0.3">
      <c r="A20" s="24">
        <v>16</v>
      </c>
      <c r="B20" s="8" t="str">
        <f t="shared" si="2"/>
        <v/>
      </c>
      <c r="C20" s="12" t="s">
        <v>86</v>
      </c>
      <c r="D20" s="11" t="s">
        <v>76</v>
      </c>
      <c r="E20" s="15"/>
      <c r="F20" s="13">
        <v>20</v>
      </c>
      <c r="G20" s="12" t="s">
        <v>64</v>
      </c>
    </row>
    <row r="21" spans="1:7" ht="26.45" customHeight="1" x14ac:dyDescent="0.3">
      <c r="A21" s="24">
        <v>17</v>
      </c>
      <c r="B21" s="8" t="str">
        <f t="shared" si="2"/>
        <v/>
      </c>
      <c r="C21" s="12" t="s">
        <v>87</v>
      </c>
      <c r="D21" s="11" t="s">
        <v>77</v>
      </c>
      <c r="E21" s="15"/>
      <c r="F21" s="13">
        <v>5</v>
      </c>
      <c r="G21" s="12" t="s">
        <v>66</v>
      </c>
    </row>
    <row r="22" spans="1:7" ht="26.45" customHeight="1" x14ac:dyDescent="0.3">
      <c r="A22" s="24">
        <v>18</v>
      </c>
      <c r="B22" s="8" t="str">
        <f t="shared" si="2"/>
        <v/>
      </c>
      <c r="C22" s="12" t="s">
        <v>100</v>
      </c>
      <c r="D22" s="11" t="s">
        <v>74</v>
      </c>
      <c r="E22" s="15"/>
      <c r="F22" s="13">
        <v>10</v>
      </c>
      <c r="G22" s="12" t="s">
        <v>62</v>
      </c>
    </row>
    <row r="23" spans="1:7" ht="26.45" customHeight="1" x14ac:dyDescent="0.3">
      <c r="A23" s="24">
        <v>19</v>
      </c>
      <c r="B23" s="8" t="str">
        <f>IFERROR(AVERAGE(B24:B27),"")</f>
        <v/>
      </c>
      <c r="C23" s="12" t="s">
        <v>88</v>
      </c>
      <c r="D23" s="11"/>
      <c r="E23" s="11"/>
      <c r="F23" s="13" t="s">
        <v>61</v>
      </c>
      <c r="G23" s="12"/>
    </row>
    <row r="24" spans="1:7" ht="26.45" customHeight="1" x14ac:dyDescent="0.3">
      <c r="A24" s="24">
        <v>20</v>
      </c>
      <c r="B24" s="8" t="str">
        <f t="shared" si="2"/>
        <v/>
      </c>
      <c r="C24" s="12" t="s">
        <v>89</v>
      </c>
      <c r="D24" s="11" t="s">
        <v>76</v>
      </c>
      <c r="E24" s="15"/>
      <c r="F24" s="13">
        <v>20</v>
      </c>
      <c r="G24" s="12" t="s">
        <v>64</v>
      </c>
    </row>
    <row r="25" spans="1:7" ht="26.45" customHeight="1" x14ac:dyDescent="0.3">
      <c r="A25" s="24">
        <v>21</v>
      </c>
      <c r="B25" s="8" t="str">
        <f t="shared" si="2"/>
        <v/>
      </c>
      <c r="C25" s="12" t="s">
        <v>101</v>
      </c>
      <c r="D25" s="11" t="s">
        <v>76</v>
      </c>
      <c r="E25" s="15"/>
      <c r="F25" s="13">
        <v>20</v>
      </c>
      <c r="G25" s="12" t="s">
        <v>64</v>
      </c>
    </row>
    <row r="26" spans="1:7" ht="26.45" customHeight="1" x14ac:dyDescent="0.3">
      <c r="A26" s="24">
        <v>22</v>
      </c>
      <c r="B26" s="8" t="str">
        <f t="shared" si="2"/>
        <v/>
      </c>
      <c r="C26" s="12" t="s">
        <v>90</v>
      </c>
      <c r="D26" s="11" t="s">
        <v>76</v>
      </c>
      <c r="E26" s="15"/>
      <c r="F26" s="13">
        <v>20</v>
      </c>
      <c r="G26" s="12" t="s">
        <v>64</v>
      </c>
    </row>
    <row r="27" spans="1:7" ht="26.45" customHeight="1" x14ac:dyDescent="0.3">
      <c r="A27" s="24">
        <v>23</v>
      </c>
      <c r="B27" s="8" t="str">
        <f t="shared" si="2"/>
        <v/>
      </c>
      <c r="C27" s="12" t="s">
        <v>91</v>
      </c>
      <c r="D27" s="11" t="s">
        <v>76</v>
      </c>
      <c r="E27" s="15"/>
      <c r="F27" s="13">
        <v>20</v>
      </c>
      <c r="G27" s="12" t="s">
        <v>64</v>
      </c>
    </row>
    <row r="28" spans="1:7" ht="26.45" customHeight="1" x14ac:dyDescent="0.3">
      <c r="A28" s="24">
        <v>24</v>
      </c>
      <c r="B28" s="8" t="str">
        <f>IFERROR(AVERAGE(B29:B32),"")</f>
        <v/>
      </c>
      <c r="C28" s="12" t="s">
        <v>92</v>
      </c>
      <c r="D28" s="11"/>
      <c r="E28" s="11"/>
      <c r="F28" s="11" t="s">
        <v>61</v>
      </c>
      <c r="G28" s="12"/>
    </row>
    <row r="29" spans="1:7" ht="26.45" customHeight="1" x14ac:dyDescent="0.3">
      <c r="A29" s="24">
        <v>25</v>
      </c>
      <c r="B29" s="8" t="str">
        <f t="shared" si="2"/>
        <v/>
      </c>
      <c r="C29" s="12" t="s">
        <v>93</v>
      </c>
      <c r="D29" s="11" t="s">
        <v>76</v>
      </c>
      <c r="E29" s="15"/>
      <c r="F29" s="13">
        <v>20</v>
      </c>
      <c r="G29" s="12" t="s">
        <v>64</v>
      </c>
    </row>
    <row r="30" spans="1:7" ht="26.45" customHeight="1" x14ac:dyDescent="0.3">
      <c r="A30" s="24">
        <v>26</v>
      </c>
      <c r="B30" s="8" t="str">
        <f t="shared" si="2"/>
        <v/>
      </c>
      <c r="C30" s="12" t="s">
        <v>94</v>
      </c>
      <c r="D30" s="11" t="s">
        <v>76</v>
      </c>
      <c r="E30" s="15"/>
      <c r="F30" s="13">
        <v>20</v>
      </c>
      <c r="G30" s="12" t="s">
        <v>64</v>
      </c>
    </row>
    <row r="31" spans="1:7" ht="26.45" customHeight="1" x14ac:dyDescent="0.3">
      <c r="A31" s="24">
        <v>27</v>
      </c>
      <c r="B31" s="8" t="str">
        <f t="shared" si="2"/>
        <v/>
      </c>
      <c r="C31" s="12" t="s">
        <v>145</v>
      </c>
      <c r="D31" s="11" t="s">
        <v>78</v>
      </c>
      <c r="E31" s="15"/>
      <c r="F31" s="13">
        <v>1000</v>
      </c>
      <c r="G31" s="12" t="s">
        <v>65</v>
      </c>
    </row>
    <row r="32" spans="1:7" ht="26.45" customHeight="1" x14ac:dyDescent="0.3">
      <c r="A32" s="32">
        <v>28</v>
      </c>
      <c r="B32" s="29" t="str">
        <f t="shared" si="2"/>
        <v/>
      </c>
      <c r="C32" s="33" t="s">
        <v>95</v>
      </c>
      <c r="D32" s="31" t="s">
        <v>78</v>
      </c>
      <c r="E32" s="30"/>
      <c r="F32" s="34">
        <v>1000</v>
      </c>
      <c r="G32" s="33" t="s">
        <v>65</v>
      </c>
    </row>
    <row r="33" spans="1:7" ht="26.45" customHeight="1" x14ac:dyDescent="0.35">
      <c r="A33" s="39" t="s">
        <v>58</v>
      </c>
      <c r="B33" s="39"/>
      <c r="C33" s="39"/>
      <c r="D33" s="39"/>
      <c r="E33" s="39"/>
      <c r="F33" s="39"/>
      <c r="G33" s="39"/>
    </row>
    <row r="34" spans="1:7" ht="26.45" customHeight="1" x14ac:dyDescent="0.3">
      <c r="A34" s="23" t="s">
        <v>38</v>
      </c>
      <c r="B34" s="21" t="s">
        <v>138</v>
      </c>
      <c r="C34" s="21" t="s">
        <v>50</v>
      </c>
      <c r="D34" s="21" t="s">
        <v>59</v>
      </c>
      <c r="E34" s="21" t="s">
        <v>40</v>
      </c>
      <c r="F34" s="6" t="s">
        <v>39</v>
      </c>
      <c r="G34" s="21" t="s">
        <v>60</v>
      </c>
    </row>
    <row r="35" spans="1:7" ht="26.45" customHeight="1" x14ac:dyDescent="0.3">
      <c r="A35" s="24">
        <v>29</v>
      </c>
      <c r="B35" s="8" t="str">
        <f t="shared" ref="B35:B40" si="3">IF(E35="","",IF((E35/F35)*100&gt;100,1,(E35/F35)))</f>
        <v/>
      </c>
      <c r="C35" s="25" t="s">
        <v>96</v>
      </c>
      <c r="D35" s="26" t="s">
        <v>73</v>
      </c>
      <c r="E35" s="15"/>
      <c r="F35" s="27">
        <v>1</v>
      </c>
      <c r="G35" s="28"/>
    </row>
    <row r="36" spans="1:7" ht="26.45" customHeight="1" x14ac:dyDescent="0.3">
      <c r="A36" s="24">
        <v>30</v>
      </c>
      <c r="B36" s="8" t="str">
        <f t="shared" si="3"/>
        <v/>
      </c>
      <c r="C36" s="25" t="s">
        <v>97</v>
      </c>
      <c r="D36" s="26" t="s">
        <v>73</v>
      </c>
      <c r="E36" s="15"/>
      <c r="F36" s="27">
        <v>1</v>
      </c>
      <c r="G36" s="26"/>
    </row>
    <row r="37" spans="1:7" ht="26.45" customHeight="1" x14ac:dyDescent="0.3">
      <c r="A37" s="24">
        <v>31</v>
      </c>
      <c r="B37" s="8" t="str">
        <f t="shared" si="3"/>
        <v/>
      </c>
      <c r="C37" s="25" t="s">
        <v>98</v>
      </c>
      <c r="D37" s="26" t="s">
        <v>74</v>
      </c>
      <c r="E37" s="15"/>
      <c r="F37" s="27">
        <v>10</v>
      </c>
      <c r="G37" s="11" t="s">
        <v>62</v>
      </c>
    </row>
    <row r="38" spans="1:7" ht="26.45" customHeight="1" x14ac:dyDescent="0.3">
      <c r="A38" s="24">
        <v>32</v>
      </c>
      <c r="B38" s="8" t="str">
        <f t="shared" si="3"/>
        <v/>
      </c>
      <c r="C38" s="25" t="s">
        <v>148</v>
      </c>
      <c r="D38" s="26" t="s">
        <v>76</v>
      </c>
      <c r="E38" s="15"/>
      <c r="F38" s="27">
        <v>20</v>
      </c>
      <c r="G38" s="11" t="s">
        <v>64</v>
      </c>
    </row>
    <row r="39" spans="1:7" ht="26.45" customHeight="1" x14ac:dyDescent="0.3">
      <c r="A39" s="24">
        <v>33</v>
      </c>
      <c r="B39" s="8" t="str">
        <f t="shared" si="3"/>
        <v/>
      </c>
      <c r="C39" s="25" t="s">
        <v>102</v>
      </c>
      <c r="D39" s="25" t="s">
        <v>73</v>
      </c>
      <c r="E39" s="15"/>
      <c r="F39" s="27">
        <v>1</v>
      </c>
      <c r="G39" s="28"/>
    </row>
    <row r="40" spans="1:7" ht="26.45" customHeight="1" x14ac:dyDescent="0.3">
      <c r="A40" s="24">
        <v>34</v>
      </c>
      <c r="B40" s="8" t="str">
        <f t="shared" si="3"/>
        <v/>
      </c>
      <c r="C40" s="25" t="s">
        <v>103</v>
      </c>
      <c r="D40" s="25" t="s">
        <v>73</v>
      </c>
      <c r="E40" s="15"/>
      <c r="F40" s="27">
        <v>1</v>
      </c>
      <c r="G40" s="26"/>
    </row>
    <row r="41" spans="1:7" ht="26.45" customHeight="1" x14ac:dyDescent="0.3">
      <c r="A41" s="24">
        <v>35</v>
      </c>
      <c r="B41" s="8" t="str">
        <f>IFERROR(AVERAGE(B42:B46),"")</f>
        <v/>
      </c>
      <c r="C41" s="25" t="s">
        <v>104</v>
      </c>
      <c r="D41" s="26"/>
      <c r="E41" s="26"/>
      <c r="F41" s="27" t="s">
        <v>61</v>
      </c>
      <c r="G41" s="26"/>
    </row>
    <row r="42" spans="1:7" ht="26.45" customHeight="1" x14ac:dyDescent="0.3">
      <c r="A42" s="24">
        <v>36</v>
      </c>
      <c r="B42" s="8" t="str">
        <f t="shared" ref="B42:B48" si="4">IF(E42="","",IF((E42/F42)*100&gt;100,1,(E42/F42)))</f>
        <v/>
      </c>
      <c r="C42" s="25" t="s">
        <v>105</v>
      </c>
      <c r="D42" s="26" t="s">
        <v>73</v>
      </c>
      <c r="E42" s="15"/>
      <c r="F42" s="27">
        <v>1</v>
      </c>
      <c r="G42" s="26"/>
    </row>
    <row r="43" spans="1:7" ht="26.45" customHeight="1" x14ac:dyDescent="0.3">
      <c r="A43" s="24">
        <v>37</v>
      </c>
      <c r="B43" s="8" t="str">
        <f t="shared" si="4"/>
        <v/>
      </c>
      <c r="C43" s="25" t="s">
        <v>106</v>
      </c>
      <c r="D43" s="26" t="s">
        <v>73</v>
      </c>
      <c r="E43" s="15"/>
      <c r="F43" s="27">
        <v>1</v>
      </c>
      <c r="G43" s="26"/>
    </row>
    <row r="44" spans="1:7" ht="26.45" customHeight="1" x14ac:dyDescent="0.3">
      <c r="A44" s="24">
        <v>38</v>
      </c>
      <c r="B44" s="8" t="str">
        <f t="shared" si="4"/>
        <v/>
      </c>
      <c r="C44" s="25" t="s">
        <v>30</v>
      </c>
      <c r="D44" s="26" t="s">
        <v>73</v>
      </c>
      <c r="E44" s="15"/>
      <c r="F44" s="27">
        <v>1</v>
      </c>
      <c r="G44" s="28"/>
    </row>
    <row r="45" spans="1:7" ht="26.45" customHeight="1" x14ac:dyDescent="0.3">
      <c r="A45" s="24">
        <v>39</v>
      </c>
      <c r="B45" s="8" t="str">
        <f t="shared" si="4"/>
        <v/>
      </c>
      <c r="C45" s="25" t="s">
        <v>31</v>
      </c>
      <c r="D45" s="26" t="s">
        <v>73</v>
      </c>
      <c r="E45" s="15"/>
      <c r="F45" s="27">
        <v>1</v>
      </c>
      <c r="G45" s="26"/>
    </row>
    <row r="46" spans="1:7" ht="26.45" customHeight="1" x14ac:dyDescent="0.3">
      <c r="A46" s="24">
        <v>40</v>
      </c>
      <c r="B46" s="8" t="str">
        <f t="shared" si="4"/>
        <v/>
      </c>
      <c r="C46" s="25" t="s">
        <v>107</v>
      </c>
      <c r="D46" s="26" t="s">
        <v>73</v>
      </c>
      <c r="E46" s="15"/>
      <c r="F46" s="27">
        <v>1</v>
      </c>
      <c r="G46" s="26"/>
    </row>
    <row r="47" spans="1:7" ht="26.45" customHeight="1" x14ac:dyDescent="0.3">
      <c r="A47" s="24">
        <v>41</v>
      </c>
      <c r="B47" s="8" t="str">
        <f t="shared" si="4"/>
        <v/>
      </c>
      <c r="C47" s="25" t="s">
        <v>108</v>
      </c>
      <c r="D47" s="26" t="s">
        <v>74</v>
      </c>
      <c r="E47" s="15"/>
      <c r="F47" s="27">
        <v>10</v>
      </c>
      <c r="G47" s="11" t="s">
        <v>62</v>
      </c>
    </row>
    <row r="48" spans="1:7" ht="26.45" customHeight="1" x14ac:dyDescent="0.3">
      <c r="A48" s="24">
        <v>42</v>
      </c>
      <c r="B48" s="8" t="str">
        <f t="shared" si="4"/>
        <v/>
      </c>
      <c r="C48" s="25" t="s">
        <v>142</v>
      </c>
      <c r="D48" s="26" t="s">
        <v>74</v>
      </c>
      <c r="E48" s="15"/>
      <c r="F48" s="27">
        <v>10</v>
      </c>
      <c r="G48" s="11" t="s">
        <v>62</v>
      </c>
    </row>
    <row r="49" spans="1:7" ht="26.45" customHeight="1" x14ac:dyDescent="0.35">
      <c r="A49" s="40" t="s">
        <v>68</v>
      </c>
      <c r="B49" s="40"/>
      <c r="C49" s="40"/>
      <c r="D49" s="40"/>
      <c r="E49" s="40"/>
      <c r="F49" s="40"/>
      <c r="G49" s="40"/>
    </row>
    <row r="50" spans="1:7" ht="26.45" customHeight="1" x14ac:dyDescent="0.3">
      <c r="A50" s="23" t="s">
        <v>38</v>
      </c>
      <c r="B50" s="21" t="s">
        <v>138</v>
      </c>
      <c r="C50" s="21" t="s">
        <v>50</v>
      </c>
      <c r="D50" s="21" t="s">
        <v>59</v>
      </c>
      <c r="E50" s="21" t="s">
        <v>40</v>
      </c>
      <c r="F50" s="6" t="s">
        <v>39</v>
      </c>
      <c r="G50" s="21" t="s">
        <v>60</v>
      </c>
    </row>
    <row r="51" spans="1:7" ht="26.45" customHeight="1" x14ac:dyDescent="0.3">
      <c r="A51" s="22">
        <v>43</v>
      </c>
      <c r="B51" s="8" t="str">
        <f t="shared" ref="B51:B73" si="5">IF(E51="","",IF((E51/F51)*100&gt;100,1,(E51/F51)))</f>
        <v/>
      </c>
      <c r="C51" s="26" t="s">
        <v>109</v>
      </c>
      <c r="D51" s="26" t="s">
        <v>73</v>
      </c>
      <c r="E51" s="15"/>
      <c r="F51" s="27">
        <v>1</v>
      </c>
      <c r="G51" s="26"/>
    </row>
    <row r="52" spans="1:7" ht="26.45" customHeight="1" x14ac:dyDescent="0.3">
      <c r="A52" s="22">
        <v>44</v>
      </c>
      <c r="B52" s="8" t="str">
        <f t="shared" si="5"/>
        <v/>
      </c>
      <c r="C52" s="26" t="s">
        <v>110</v>
      </c>
      <c r="D52" s="26" t="s">
        <v>75</v>
      </c>
      <c r="E52" s="15"/>
      <c r="F52" s="27">
        <v>500</v>
      </c>
      <c r="G52" s="26" t="s">
        <v>63</v>
      </c>
    </row>
    <row r="53" spans="1:7" ht="26.45" customHeight="1" x14ac:dyDescent="0.3">
      <c r="A53" s="22">
        <v>45</v>
      </c>
      <c r="B53" s="8" t="str">
        <f t="shared" si="5"/>
        <v/>
      </c>
      <c r="C53" s="26" t="s">
        <v>111</v>
      </c>
      <c r="D53" s="26" t="s">
        <v>79</v>
      </c>
      <c r="E53" s="15"/>
      <c r="F53" s="27">
        <v>12</v>
      </c>
      <c r="G53" s="26" t="s">
        <v>67</v>
      </c>
    </row>
    <row r="54" spans="1:7" ht="26.45" customHeight="1" x14ac:dyDescent="0.3">
      <c r="A54" s="22">
        <v>46</v>
      </c>
      <c r="B54" s="8" t="str">
        <f t="shared" si="5"/>
        <v/>
      </c>
      <c r="C54" s="26" t="s">
        <v>112</v>
      </c>
      <c r="D54" s="26" t="s">
        <v>73</v>
      </c>
      <c r="E54" s="15"/>
      <c r="F54" s="27">
        <v>1</v>
      </c>
      <c r="G54" s="26"/>
    </row>
    <row r="55" spans="1:7" ht="26.45" customHeight="1" x14ac:dyDescent="0.3">
      <c r="A55" s="22">
        <v>47</v>
      </c>
      <c r="B55" s="8" t="str">
        <f t="shared" si="5"/>
        <v/>
      </c>
      <c r="C55" s="26" t="s">
        <v>141</v>
      </c>
      <c r="D55" s="26" t="s">
        <v>73</v>
      </c>
      <c r="E55" s="15"/>
      <c r="F55" s="27">
        <v>1</v>
      </c>
      <c r="G55" s="26"/>
    </row>
    <row r="56" spans="1:7" ht="26.45" customHeight="1" x14ac:dyDescent="0.3">
      <c r="A56" s="22">
        <v>48</v>
      </c>
      <c r="B56" s="8" t="str">
        <f t="shared" si="5"/>
        <v/>
      </c>
      <c r="C56" s="26" t="s">
        <v>113</v>
      </c>
      <c r="D56" s="26" t="s">
        <v>73</v>
      </c>
      <c r="E56" s="15"/>
      <c r="F56" s="27">
        <v>1</v>
      </c>
      <c r="G56" s="26"/>
    </row>
    <row r="57" spans="1:7" ht="26.45" customHeight="1" x14ac:dyDescent="0.3">
      <c r="A57" s="22">
        <v>49</v>
      </c>
      <c r="B57" s="8" t="str">
        <f t="shared" si="5"/>
        <v/>
      </c>
      <c r="C57" s="26" t="s">
        <v>114</v>
      </c>
      <c r="D57" s="26" t="s">
        <v>73</v>
      </c>
      <c r="E57" s="15"/>
      <c r="F57" s="27">
        <v>1</v>
      </c>
      <c r="G57" s="26"/>
    </row>
    <row r="58" spans="1:7" ht="26.45" customHeight="1" x14ac:dyDescent="0.3">
      <c r="A58" s="22">
        <v>50</v>
      </c>
      <c r="B58" s="8" t="str">
        <f t="shared" si="5"/>
        <v/>
      </c>
      <c r="C58" s="26" t="s">
        <v>115</v>
      </c>
      <c r="D58" s="26" t="s">
        <v>73</v>
      </c>
      <c r="E58" s="15"/>
      <c r="F58" s="27">
        <v>1</v>
      </c>
      <c r="G58" s="26"/>
    </row>
    <row r="59" spans="1:7" ht="26.45" customHeight="1" x14ac:dyDescent="0.3">
      <c r="A59" s="22">
        <v>51</v>
      </c>
      <c r="B59" s="8" t="str">
        <f t="shared" si="5"/>
        <v/>
      </c>
      <c r="C59" s="26" t="s">
        <v>116</v>
      </c>
      <c r="D59" s="26" t="s">
        <v>73</v>
      </c>
      <c r="E59" s="15"/>
      <c r="F59" s="27">
        <v>1</v>
      </c>
      <c r="G59" s="26"/>
    </row>
    <row r="60" spans="1:7" ht="26.45" customHeight="1" x14ac:dyDescent="0.3">
      <c r="A60" s="22">
        <v>52</v>
      </c>
      <c r="B60" s="8" t="str">
        <f t="shared" si="5"/>
        <v/>
      </c>
      <c r="C60" s="26" t="s">
        <v>117</v>
      </c>
      <c r="D60" s="26" t="s">
        <v>73</v>
      </c>
      <c r="E60" s="15"/>
      <c r="F60" s="27">
        <v>1</v>
      </c>
      <c r="G60" s="26"/>
    </row>
    <row r="61" spans="1:7" ht="26.45" customHeight="1" x14ac:dyDescent="0.3">
      <c r="A61" s="20">
        <v>53</v>
      </c>
      <c r="B61" s="8" t="str">
        <f t="shared" si="5"/>
        <v/>
      </c>
      <c r="C61" s="26" t="s">
        <v>118</v>
      </c>
      <c r="D61" s="26" t="s">
        <v>74</v>
      </c>
      <c r="E61" s="15"/>
      <c r="F61" s="27">
        <v>10</v>
      </c>
      <c r="G61" s="11" t="s">
        <v>62</v>
      </c>
    </row>
    <row r="62" spans="1:7" ht="26.45" customHeight="1" x14ac:dyDescent="0.3">
      <c r="A62" s="20">
        <v>54</v>
      </c>
      <c r="B62" s="8" t="str">
        <f t="shared" si="5"/>
        <v/>
      </c>
      <c r="C62" s="26" t="s">
        <v>119</v>
      </c>
      <c r="D62" s="26" t="s">
        <v>73</v>
      </c>
      <c r="E62" s="15"/>
      <c r="F62" s="27">
        <v>1</v>
      </c>
      <c r="G62" s="26"/>
    </row>
    <row r="63" spans="1:7" ht="26.45" customHeight="1" x14ac:dyDescent="0.3">
      <c r="A63" s="20">
        <v>55</v>
      </c>
      <c r="B63" s="8" t="str">
        <f t="shared" si="5"/>
        <v/>
      </c>
      <c r="C63" s="26" t="s">
        <v>120</v>
      </c>
      <c r="D63" s="26" t="s">
        <v>73</v>
      </c>
      <c r="E63" s="15"/>
      <c r="F63" s="27">
        <v>1</v>
      </c>
      <c r="G63" s="11"/>
    </row>
    <row r="64" spans="1:7" ht="26.45" customHeight="1" x14ac:dyDescent="0.3">
      <c r="A64" s="20">
        <v>56</v>
      </c>
      <c r="B64" s="8" t="str">
        <f t="shared" si="5"/>
        <v/>
      </c>
      <c r="C64" s="26" t="s">
        <v>121</v>
      </c>
      <c r="D64" s="26" t="s">
        <v>73</v>
      </c>
      <c r="E64" s="15"/>
      <c r="F64" s="27">
        <v>1</v>
      </c>
      <c r="G64" s="11"/>
    </row>
    <row r="65" spans="1:7" ht="26.45" customHeight="1" x14ac:dyDescent="0.35">
      <c r="A65" s="40" t="s">
        <v>68</v>
      </c>
      <c r="B65" s="40"/>
      <c r="C65" s="40"/>
      <c r="D65" s="40"/>
      <c r="E65" s="40"/>
      <c r="F65" s="40"/>
      <c r="G65" s="40"/>
    </row>
    <row r="66" spans="1:7" ht="26.45" customHeight="1" x14ac:dyDescent="0.3">
      <c r="A66" s="23" t="s">
        <v>38</v>
      </c>
      <c r="B66" s="21" t="s">
        <v>138</v>
      </c>
      <c r="C66" s="21" t="s">
        <v>50</v>
      </c>
      <c r="D66" s="21" t="s">
        <v>59</v>
      </c>
      <c r="E66" s="21" t="s">
        <v>40</v>
      </c>
      <c r="F66" s="6" t="s">
        <v>39</v>
      </c>
      <c r="G66" s="21" t="s">
        <v>60</v>
      </c>
    </row>
    <row r="67" spans="1:7" ht="26.45" customHeight="1" x14ac:dyDescent="0.3">
      <c r="A67" s="20">
        <v>57</v>
      </c>
      <c r="B67" s="8" t="str">
        <f t="shared" si="5"/>
        <v/>
      </c>
      <c r="C67" s="26" t="s">
        <v>122</v>
      </c>
      <c r="D67" s="26" t="s">
        <v>74</v>
      </c>
      <c r="E67" s="15"/>
      <c r="F67" s="27">
        <v>10</v>
      </c>
      <c r="G67" s="11" t="s">
        <v>62</v>
      </c>
    </row>
    <row r="68" spans="1:7" ht="26.45" customHeight="1" x14ac:dyDescent="0.3">
      <c r="A68" s="20">
        <v>58</v>
      </c>
      <c r="B68" s="8" t="str">
        <f t="shared" si="5"/>
        <v/>
      </c>
      <c r="C68" s="26" t="s">
        <v>146</v>
      </c>
      <c r="D68" s="26" t="s">
        <v>74</v>
      </c>
      <c r="E68" s="15"/>
      <c r="F68" s="27">
        <v>10</v>
      </c>
      <c r="G68" s="11" t="s">
        <v>62</v>
      </c>
    </row>
    <row r="69" spans="1:7" ht="26.45" customHeight="1" x14ac:dyDescent="0.3">
      <c r="A69" s="20">
        <v>59</v>
      </c>
      <c r="B69" s="8" t="str">
        <f t="shared" si="5"/>
        <v/>
      </c>
      <c r="C69" s="26" t="s">
        <v>123</v>
      </c>
      <c r="D69" s="26" t="s">
        <v>73</v>
      </c>
      <c r="E69" s="15"/>
      <c r="F69" s="27">
        <v>1</v>
      </c>
      <c r="G69" s="26"/>
    </row>
    <row r="70" spans="1:7" ht="26.45" customHeight="1" x14ac:dyDescent="0.3">
      <c r="A70" s="20">
        <v>60</v>
      </c>
      <c r="B70" s="8" t="str">
        <f t="shared" si="5"/>
        <v/>
      </c>
      <c r="C70" s="26" t="s">
        <v>124</v>
      </c>
      <c r="D70" s="26" t="s">
        <v>73</v>
      </c>
      <c r="E70" s="15"/>
      <c r="F70" s="27">
        <v>1</v>
      </c>
      <c r="G70" s="26"/>
    </row>
    <row r="71" spans="1:7" ht="26.45" customHeight="1" x14ac:dyDescent="0.3">
      <c r="A71" s="20">
        <v>61</v>
      </c>
      <c r="B71" s="8" t="str">
        <f t="shared" si="5"/>
        <v/>
      </c>
      <c r="C71" s="26" t="s">
        <v>125</v>
      </c>
      <c r="D71" s="26" t="s">
        <v>73</v>
      </c>
      <c r="E71" s="15"/>
      <c r="F71" s="27">
        <v>1</v>
      </c>
      <c r="G71" s="26"/>
    </row>
    <row r="72" spans="1:7" ht="26.45" customHeight="1" x14ac:dyDescent="0.3">
      <c r="A72" s="20">
        <v>62</v>
      </c>
      <c r="B72" s="8" t="str">
        <f t="shared" si="5"/>
        <v/>
      </c>
      <c r="C72" s="26" t="s">
        <v>126</v>
      </c>
      <c r="D72" s="26" t="s">
        <v>76</v>
      </c>
      <c r="E72" s="15"/>
      <c r="F72" s="27">
        <v>20</v>
      </c>
      <c r="G72" s="11" t="s">
        <v>64</v>
      </c>
    </row>
    <row r="73" spans="1:7" ht="26.45" customHeight="1" x14ac:dyDescent="0.3">
      <c r="A73" s="20">
        <v>63</v>
      </c>
      <c r="B73" s="8" t="str">
        <f t="shared" si="5"/>
        <v/>
      </c>
      <c r="C73" s="26" t="s">
        <v>127</v>
      </c>
      <c r="D73" s="26" t="s">
        <v>76</v>
      </c>
      <c r="E73" s="15"/>
      <c r="F73" s="27">
        <v>20</v>
      </c>
      <c r="G73" s="11" t="s">
        <v>64</v>
      </c>
    </row>
    <row r="74" spans="1:7" ht="27" customHeight="1" x14ac:dyDescent="0.3"/>
    <row r="75" spans="1:7" ht="27" customHeight="1" x14ac:dyDescent="0.3"/>
    <row r="76" spans="1:7" ht="27" customHeight="1" x14ac:dyDescent="0.3"/>
    <row r="77" spans="1:7" ht="27" customHeight="1" x14ac:dyDescent="0.3"/>
    <row r="78" spans="1:7" ht="27" customHeight="1" x14ac:dyDescent="0.3"/>
    <row r="79" spans="1:7" ht="27" customHeight="1" x14ac:dyDescent="0.3"/>
    <row r="80" spans="1:7" ht="27" customHeight="1" x14ac:dyDescent="0.3"/>
    <row r="81" spans="1:7" ht="27" customHeight="1" x14ac:dyDescent="0.35">
      <c r="A81" s="39" t="s">
        <v>69</v>
      </c>
      <c r="B81" s="39"/>
      <c r="C81" s="39"/>
      <c r="D81" s="39"/>
      <c r="E81" s="39"/>
      <c r="F81" s="39"/>
      <c r="G81" s="39"/>
    </row>
    <row r="82" spans="1:7" ht="27" customHeight="1" x14ac:dyDescent="0.3">
      <c r="A82" s="23" t="s">
        <v>38</v>
      </c>
      <c r="B82" s="21" t="s">
        <v>138</v>
      </c>
      <c r="C82" s="21" t="s">
        <v>70</v>
      </c>
      <c r="D82" s="44" t="s">
        <v>71</v>
      </c>
      <c r="E82" s="45"/>
      <c r="F82" s="45"/>
      <c r="G82" s="46"/>
    </row>
    <row r="83" spans="1:7" ht="27" customHeight="1" x14ac:dyDescent="0.3">
      <c r="A83" s="24">
        <v>1</v>
      </c>
      <c r="B83" s="8" t="str">
        <f>IFERROR((B19+B20+B21+B22)/4,"")</f>
        <v/>
      </c>
      <c r="C83" s="12" t="s">
        <v>27</v>
      </c>
      <c r="D83" s="41" t="s">
        <v>131</v>
      </c>
      <c r="E83" s="42"/>
      <c r="F83" s="42"/>
      <c r="G83" s="43"/>
    </row>
    <row r="84" spans="1:7" ht="27" customHeight="1" x14ac:dyDescent="0.3">
      <c r="A84" s="24">
        <v>2</v>
      </c>
      <c r="B84" s="8" t="str">
        <f>IFERROR((B23+B28+B31)/3,"")</f>
        <v/>
      </c>
      <c r="C84" s="12" t="s">
        <v>28</v>
      </c>
      <c r="D84" s="41" t="s">
        <v>133</v>
      </c>
      <c r="E84" s="42"/>
      <c r="F84" s="42"/>
      <c r="G84" s="43"/>
    </row>
    <row r="85" spans="1:7" ht="27" customHeight="1" x14ac:dyDescent="0.3">
      <c r="A85" s="24">
        <v>3</v>
      </c>
      <c r="B85" s="8" t="str">
        <f>IFERROR((B5+B10+B11+B12)/4,"")</f>
        <v/>
      </c>
      <c r="C85" s="12" t="s">
        <v>128</v>
      </c>
      <c r="D85" s="41" t="s">
        <v>132</v>
      </c>
      <c r="E85" s="42"/>
      <c r="F85" s="42"/>
      <c r="G85" s="43"/>
    </row>
    <row r="86" spans="1:7" ht="27" customHeight="1" x14ac:dyDescent="0.3">
      <c r="A86" s="24">
        <v>4</v>
      </c>
      <c r="B86" s="8" t="str">
        <f>IFERROR((B35+B36+B37+B38+B39+B40)/6,"")</f>
        <v/>
      </c>
      <c r="C86" s="11" t="s">
        <v>129</v>
      </c>
      <c r="D86" s="41" t="s">
        <v>137</v>
      </c>
      <c r="E86" s="42"/>
      <c r="F86" s="42"/>
      <c r="G86" s="43"/>
    </row>
    <row r="87" spans="1:7" ht="27" customHeight="1" x14ac:dyDescent="0.3">
      <c r="A87" s="24">
        <v>5</v>
      </c>
      <c r="B87" s="8" t="str">
        <f>IFERROR((B41+B47+B48)/3,"")</f>
        <v/>
      </c>
      <c r="C87" s="11" t="s">
        <v>32</v>
      </c>
      <c r="D87" s="41" t="s">
        <v>134</v>
      </c>
      <c r="E87" s="42"/>
      <c r="F87" s="42"/>
      <c r="G87" s="43"/>
    </row>
    <row r="88" spans="1:7" ht="27" customHeight="1" x14ac:dyDescent="0.3">
      <c r="A88" s="24">
        <v>6</v>
      </c>
      <c r="B88" s="8" t="str">
        <f>IFERROR((B51+B52+B53+B54+B55+B56+B57+B58+B59)/9,"")</f>
        <v/>
      </c>
      <c r="C88" s="11" t="s">
        <v>33</v>
      </c>
      <c r="D88" s="41" t="s">
        <v>135</v>
      </c>
      <c r="E88" s="42"/>
      <c r="F88" s="42"/>
      <c r="G88" s="43"/>
    </row>
    <row r="89" spans="1:7" ht="27" customHeight="1" x14ac:dyDescent="0.3">
      <c r="A89" s="24">
        <v>7</v>
      </c>
      <c r="B89" s="8" t="str">
        <f>IFERROR((B61+B62+B63+B64+B67+B68+B69+B70+B71+B72+B73)/12,"")</f>
        <v/>
      </c>
      <c r="C89" s="36" t="s">
        <v>130</v>
      </c>
      <c r="D89" s="41" t="s">
        <v>136</v>
      </c>
      <c r="E89" s="42"/>
      <c r="F89" s="42"/>
      <c r="G89" s="43"/>
    </row>
    <row r="90" spans="1:7" ht="24.95" customHeight="1" x14ac:dyDescent="0.3">
      <c r="D90" s="1"/>
      <c r="E90" s="1"/>
      <c r="F90" s="1"/>
    </row>
    <row r="91" spans="1:7" ht="24.95" customHeight="1" x14ac:dyDescent="0.3">
      <c r="D91" s="1"/>
      <c r="E91" s="1"/>
      <c r="F91" s="1"/>
    </row>
    <row r="92" spans="1:7" ht="24.95" customHeight="1" x14ac:dyDescent="0.3">
      <c r="D92" s="1"/>
      <c r="E92" s="1"/>
      <c r="F92" s="1"/>
    </row>
    <row r="93" spans="1:7" ht="24.95" customHeight="1" x14ac:dyDescent="0.3">
      <c r="D93" s="1"/>
      <c r="E93" s="1"/>
      <c r="F93" s="1"/>
    </row>
    <row r="94" spans="1:7" ht="24.95" customHeight="1" x14ac:dyDescent="0.3">
      <c r="D94" s="1"/>
      <c r="E94" s="1"/>
      <c r="F94" s="1"/>
    </row>
    <row r="95" spans="1:7" ht="24.95" customHeight="1" x14ac:dyDescent="0.3">
      <c r="D95" s="1"/>
      <c r="E95" s="1"/>
      <c r="F95" s="1"/>
    </row>
    <row r="96" spans="1:7" ht="24.95" customHeight="1" x14ac:dyDescent="0.3">
      <c r="D96" s="1"/>
      <c r="E96" s="1"/>
      <c r="F96" s="1"/>
    </row>
    <row r="97" spans="4:6" ht="24.95" customHeight="1" x14ac:dyDescent="0.3">
      <c r="D97" s="1"/>
      <c r="E97" s="1"/>
      <c r="F97" s="1"/>
    </row>
    <row r="98" spans="4:6" ht="24.95" customHeight="1" x14ac:dyDescent="0.3">
      <c r="D98" s="1"/>
      <c r="E98" s="1"/>
      <c r="F98" s="1"/>
    </row>
    <row r="99" spans="4:6" ht="24.95" customHeight="1" x14ac:dyDescent="0.3">
      <c r="D99" s="1"/>
      <c r="E99" s="1"/>
      <c r="F99" s="1"/>
    </row>
    <row r="100" spans="4:6" ht="24.95" customHeight="1" x14ac:dyDescent="0.3">
      <c r="D100" s="1"/>
      <c r="E100" s="1"/>
      <c r="F100" s="1"/>
    </row>
    <row r="101" spans="4:6" ht="24.95" customHeight="1" x14ac:dyDescent="0.3">
      <c r="D101" s="1"/>
      <c r="E101" s="1"/>
      <c r="F101" s="1"/>
    </row>
    <row r="102" spans="4:6" ht="24.95" customHeight="1" x14ac:dyDescent="0.3">
      <c r="D102" s="1"/>
      <c r="E102" s="1"/>
      <c r="F102" s="1"/>
    </row>
    <row r="103" spans="4:6" ht="24.95" customHeight="1" x14ac:dyDescent="0.3">
      <c r="D103" s="1"/>
      <c r="E103" s="1"/>
      <c r="F103" s="1"/>
    </row>
    <row r="104" spans="4:6" ht="24.6" customHeight="1" x14ac:dyDescent="0.3">
      <c r="D104" s="1"/>
      <c r="E104" s="1"/>
      <c r="F104" s="1"/>
    </row>
    <row r="105" spans="4:6" ht="24.95" customHeight="1" x14ac:dyDescent="0.3">
      <c r="D105" s="1"/>
      <c r="E105" s="1"/>
      <c r="F105" s="1"/>
    </row>
    <row r="106" spans="4:6" ht="24.95" customHeight="1" x14ac:dyDescent="0.3">
      <c r="D106" s="1"/>
      <c r="E106" s="1"/>
      <c r="F106" s="1"/>
    </row>
    <row r="107" spans="4:6" ht="24.95" customHeight="1" x14ac:dyDescent="0.3">
      <c r="D107" s="1"/>
      <c r="E107" s="1"/>
      <c r="F107" s="1"/>
    </row>
    <row r="108" spans="4:6" ht="24.95" customHeight="1" x14ac:dyDescent="0.3">
      <c r="D108" s="1"/>
      <c r="E108" s="1"/>
      <c r="F108" s="1"/>
    </row>
    <row r="109" spans="4:6" ht="24.95" customHeight="1" x14ac:dyDescent="0.3">
      <c r="D109" s="1"/>
      <c r="E109" s="1"/>
      <c r="F109" s="1"/>
    </row>
    <row r="110" spans="4:6" ht="24.95" customHeight="1" x14ac:dyDescent="0.3">
      <c r="D110" s="1"/>
      <c r="E110" s="1"/>
      <c r="F110" s="1"/>
    </row>
    <row r="111" spans="4:6" x14ac:dyDescent="0.3">
      <c r="D111" s="1"/>
      <c r="E111" s="1"/>
      <c r="F111" s="1"/>
    </row>
    <row r="112" spans="4:6" x14ac:dyDescent="0.3">
      <c r="D112" s="1"/>
      <c r="E112" s="1"/>
      <c r="F112" s="1"/>
    </row>
    <row r="113" spans="4:6" x14ac:dyDescent="0.3">
      <c r="D113" s="1"/>
      <c r="E113" s="1"/>
      <c r="F113" s="1"/>
    </row>
    <row r="114" spans="4:6" x14ac:dyDescent="0.3">
      <c r="D114" s="1"/>
      <c r="E114" s="1"/>
      <c r="F114" s="1"/>
    </row>
    <row r="115" spans="4:6" x14ac:dyDescent="0.3">
      <c r="D115" s="1"/>
      <c r="E115" s="1"/>
      <c r="F115" s="1"/>
    </row>
    <row r="116" spans="4:6" x14ac:dyDescent="0.3">
      <c r="D116" s="1"/>
      <c r="E116" s="1"/>
      <c r="F116" s="1"/>
    </row>
    <row r="117" spans="4:6" x14ac:dyDescent="0.3">
      <c r="D117" s="1"/>
      <c r="E117" s="1"/>
      <c r="F117" s="1"/>
    </row>
    <row r="118" spans="4:6" x14ac:dyDescent="0.3">
      <c r="D118" s="1"/>
      <c r="E118" s="1"/>
      <c r="F118" s="1"/>
    </row>
    <row r="119" spans="4:6" x14ac:dyDescent="0.3">
      <c r="D119" s="1"/>
      <c r="E119" s="1"/>
      <c r="F119" s="1"/>
    </row>
    <row r="120" spans="4:6" x14ac:dyDescent="0.3">
      <c r="D120" s="1"/>
      <c r="E120" s="1"/>
      <c r="F120" s="1"/>
    </row>
    <row r="121" spans="4:6" x14ac:dyDescent="0.3">
      <c r="D121" s="1"/>
      <c r="E121" s="1"/>
      <c r="F121" s="1"/>
    </row>
    <row r="122" spans="4:6" x14ac:dyDescent="0.3">
      <c r="D122" s="1"/>
      <c r="E122" s="1"/>
      <c r="F122" s="1"/>
    </row>
    <row r="123" spans="4:6" x14ac:dyDescent="0.3">
      <c r="D123" s="1"/>
      <c r="E123" s="1"/>
      <c r="F123" s="1"/>
    </row>
    <row r="124" spans="4:6" x14ac:dyDescent="0.3">
      <c r="D124" s="1"/>
      <c r="E124" s="1"/>
      <c r="F124" s="1"/>
    </row>
    <row r="125" spans="4:6" x14ac:dyDescent="0.3">
      <c r="D125" s="1"/>
      <c r="E125" s="1"/>
      <c r="F125" s="1"/>
    </row>
    <row r="126" spans="4:6" x14ac:dyDescent="0.3">
      <c r="D126" s="1"/>
      <c r="E126" s="1"/>
      <c r="F126" s="1"/>
    </row>
    <row r="127" spans="4:6" x14ac:dyDescent="0.3">
      <c r="D127" s="1"/>
      <c r="E127" s="1"/>
      <c r="F127" s="1"/>
    </row>
    <row r="128" spans="4:6" x14ac:dyDescent="0.3">
      <c r="D128" s="1"/>
      <c r="E128" s="1"/>
      <c r="F128" s="1"/>
    </row>
    <row r="129" spans="4:6" x14ac:dyDescent="0.3">
      <c r="D129" s="1"/>
      <c r="E129" s="1"/>
      <c r="F129" s="1"/>
    </row>
    <row r="130" spans="4:6" x14ac:dyDescent="0.3">
      <c r="D130" s="1"/>
      <c r="E130" s="1"/>
      <c r="F130" s="1"/>
    </row>
    <row r="131" spans="4:6" x14ac:dyDescent="0.3">
      <c r="D131" s="1"/>
      <c r="E131" s="1"/>
      <c r="F131" s="1"/>
    </row>
    <row r="132" spans="4:6" x14ac:dyDescent="0.3">
      <c r="D132" s="1"/>
      <c r="E132" s="1"/>
      <c r="F132" s="1"/>
    </row>
    <row r="133" spans="4:6" x14ac:dyDescent="0.3">
      <c r="D133" s="1"/>
      <c r="E133" s="1"/>
      <c r="F133" s="1"/>
    </row>
    <row r="134" spans="4:6" x14ac:dyDescent="0.3">
      <c r="D134" s="1"/>
      <c r="E134" s="1"/>
      <c r="F134" s="1"/>
    </row>
    <row r="135" spans="4:6" x14ac:dyDescent="0.3">
      <c r="D135" s="1"/>
      <c r="E135" s="1"/>
      <c r="F135" s="1"/>
    </row>
    <row r="136" spans="4:6" x14ac:dyDescent="0.3">
      <c r="D136" s="1"/>
      <c r="E136" s="1"/>
      <c r="F136" s="1"/>
    </row>
    <row r="137" spans="4:6" x14ac:dyDescent="0.3">
      <c r="D137" s="1"/>
      <c r="E137" s="1"/>
      <c r="F137" s="1"/>
    </row>
    <row r="138" spans="4:6" x14ac:dyDescent="0.3">
      <c r="D138" s="1"/>
      <c r="E138" s="1"/>
      <c r="F138" s="1"/>
    </row>
    <row r="139" spans="4:6" x14ac:dyDescent="0.3">
      <c r="D139" s="1"/>
      <c r="E139" s="1"/>
      <c r="F139" s="1"/>
    </row>
    <row r="140" spans="4:6" x14ac:dyDescent="0.3">
      <c r="D140" s="1"/>
      <c r="E140" s="1"/>
      <c r="F140" s="1"/>
    </row>
    <row r="141" spans="4:6" x14ac:dyDescent="0.3">
      <c r="D141" s="1"/>
      <c r="E141" s="1"/>
      <c r="F141" s="1"/>
    </row>
    <row r="142" spans="4:6" x14ac:dyDescent="0.3">
      <c r="D142" s="1"/>
      <c r="E142" s="1"/>
      <c r="F142" s="1"/>
    </row>
    <row r="143" spans="4:6" x14ac:dyDescent="0.3">
      <c r="D143" s="1"/>
      <c r="E143" s="1"/>
      <c r="F143" s="1"/>
    </row>
    <row r="144" spans="4:6" x14ac:dyDescent="0.3">
      <c r="D144" s="1"/>
      <c r="E144" s="1"/>
      <c r="F144" s="1"/>
    </row>
    <row r="145" spans="4:6" x14ac:dyDescent="0.3">
      <c r="D145" s="1"/>
      <c r="E145" s="1"/>
      <c r="F145" s="1"/>
    </row>
    <row r="146" spans="4:6" x14ac:dyDescent="0.3">
      <c r="D146" s="1"/>
      <c r="E146" s="1"/>
      <c r="F146" s="1"/>
    </row>
    <row r="147" spans="4:6" x14ac:dyDescent="0.3">
      <c r="D147" s="1"/>
      <c r="E147" s="1"/>
      <c r="F147" s="1"/>
    </row>
    <row r="148" spans="4:6" x14ac:dyDescent="0.3">
      <c r="D148" s="1"/>
      <c r="E148" s="1"/>
      <c r="F148" s="1"/>
    </row>
    <row r="149" spans="4:6" x14ac:dyDescent="0.3">
      <c r="D149" s="1"/>
      <c r="E149" s="1"/>
      <c r="F149" s="1"/>
    </row>
    <row r="150" spans="4:6" x14ac:dyDescent="0.3">
      <c r="D150" s="1"/>
      <c r="E150" s="1"/>
      <c r="F150" s="1"/>
    </row>
    <row r="151" spans="4:6" x14ac:dyDescent="0.3">
      <c r="D151" s="1"/>
      <c r="E151" s="1"/>
      <c r="F151" s="1"/>
    </row>
    <row r="152" spans="4:6" x14ac:dyDescent="0.3">
      <c r="D152" s="1"/>
      <c r="E152" s="1"/>
      <c r="F152" s="1"/>
    </row>
    <row r="153" spans="4:6" x14ac:dyDescent="0.3">
      <c r="D153" s="1"/>
      <c r="E153" s="1"/>
      <c r="F153" s="1"/>
    </row>
    <row r="154" spans="4:6" x14ac:dyDescent="0.3">
      <c r="D154" s="1"/>
      <c r="E154" s="1"/>
      <c r="F154" s="1"/>
    </row>
    <row r="155" spans="4:6" x14ac:dyDescent="0.3">
      <c r="D155" s="1"/>
      <c r="E155" s="1"/>
      <c r="F155" s="1"/>
    </row>
    <row r="156" spans="4:6" x14ac:dyDescent="0.3">
      <c r="D156" s="1"/>
      <c r="E156" s="1"/>
      <c r="F156" s="1"/>
    </row>
    <row r="157" spans="4:6" x14ac:dyDescent="0.3">
      <c r="D157" s="1"/>
      <c r="E157" s="1"/>
      <c r="F157" s="1"/>
    </row>
    <row r="158" spans="4:6" x14ac:dyDescent="0.3">
      <c r="D158" s="1"/>
      <c r="E158" s="1"/>
      <c r="F158" s="1"/>
    </row>
    <row r="159" spans="4:6" x14ac:dyDescent="0.3">
      <c r="D159" s="1"/>
      <c r="E159" s="1"/>
      <c r="F159" s="1"/>
    </row>
    <row r="160" spans="4:6" x14ac:dyDescent="0.3">
      <c r="D160" s="1"/>
      <c r="E160" s="1"/>
      <c r="F160" s="1"/>
    </row>
    <row r="161" spans="4:6" x14ac:dyDescent="0.3">
      <c r="D161" s="1"/>
      <c r="E161" s="1"/>
      <c r="F161" s="1"/>
    </row>
    <row r="162" spans="4:6" x14ac:dyDescent="0.3">
      <c r="D162" s="1"/>
      <c r="E162" s="1"/>
      <c r="F162" s="1"/>
    </row>
    <row r="163" spans="4:6" x14ac:dyDescent="0.3">
      <c r="D163" s="1"/>
      <c r="E163" s="1"/>
      <c r="F163" s="1"/>
    </row>
    <row r="164" spans="4:6" x14ac:dyDescent="0.3">
      <c r="D164" s="1"/>
      <c r="E164" s="1"/>
      <c r="F164" s="1"/>
    </row>
    <row r="165" spans="4:6" x14ac:dyDescent="0.3">
      <c r="D165" s="1"/>
      <c r="E165" s="1"/>
      <c r="F165" s="1"/>
    </row>
    <row r="166" spans="4:6" x14ac:dyDescent="0.3">
      <c r="D166" s="1"/>
      <c r="E166" s="1"/>
      <c r="F166" s="1"/>
    </row>
    <row r="167" spans="4:6" x14ac:dyDescent="0.3">
      <c r="D167" s="1"/>
      <c r="E167" s="1"/>
      <c r="F167" s="1"/>
    </row>
    <row r="168" spans="4:6" x14ac:dyDescent="0.3">
      <c r="D168" s="1"/>
      <c r="E168" s="1"/>
      <c r="F168" s="1"/>
    </row>
    <row r="169" spans="4:6" x14ac:dyDescent="0.3">
      <c r="D169" s="1"/>
      <c r="E169" s="1"/>
      <c r="F169" s="1"/>
    </row>
    <row r="170" spans="4:6" x14ac:dyDescent="0.3">
      <c r="D170" s="1"/>
      <c r="E170" s="1"/>
      <c r="F170" s="1"/>
    </row>
    <row r="171" spans="4:6" x14ac:dyDescent="0.3">
      <c r="D171" s="1"/>
      <c r="E171" s="1"/>
      <c r="F171" s="1"/>
    </row>
    <row r="172" spans="4:6" x14ac:dyDescent="0.3">
      <c r="D172" s="1"/>
      <c r="E172" s="1"/>
      <c r="F172" s="1"/>
    </row>
    <row r="173" spans="4:6" x14ac:dyDescent="0.3">
      <c r="D173" s="1"/>
      <c r="E173" s="1"/>
      <c r="F173" s="1"/>
    </row>
    <row r="174" spans="4:6" x14ac:dyDescent="0.3">
      <c r="D174" s="1"/>
      <c r="E174" s="1"/>
      <c r="F174" s="1"/>
    </row>
    <row r="175" spans="4:6" x14ac:dyDescent="0.3">
      <c r="D175" s="1"/>
      <c r="E175" s="1"/>
      <c r="F175" s="1"/>
    </row>
    <row r="176" spans="4:6" x14ac:dyDescent="0.3">
      <c r="D176" s="1"/>
      <c r="E176" s="1"/>
      <c r="F176" s="1"/>
    </row>
    <row r="177" spans="4:6" x14ac:dyDescent="0.3">
      <c r="D177" s="1"/>
      <c r="E177" s="1"/>
      <c r="F177" s="1"/>
    </row>
    <row r="178" spans="4:6" x14ac:dyDescent="0.3">
      <c r="D178" s="1"/>
      <c r="E178" s="1"/>
      <c r="F178" s="1"/>
    </row>
    <row r="179" spans="4:6" x14ac:dyDescent="0.3">
      <c r="D179" s="1"/>
      <c r="E179" s="1"/>
      <c r="F179" s="1"/>
    </row>
    <row r="180" spans="4:6" x14ac:dyDescent="0.3">
      <c r="D180" s="1"/>
      <c r="E180" s="1"/>
      <c r="F180" s="1"/>
    </row>
    <row r="181" spans="4:6" x14ac:dyDescent="0.3">
      <c r="D181" s="1"/>
      <c r="E181" s="1"/>
      <c r="F181" s="1"/>
    </row>
    <row r="182" spans="4:6" x14ac:dyDescent="0.3">
      <c r="D182" s="1"/>
      <c r="E182" s="1"/>
      <c r="F182" s="1"/>
    </row>
    <row r="183" spans="4:6" x14ac:dyDescent="0.3">
      <c r="D183" s="1"/>
      <c r="E183" s="1"/>
      <c r="F183" s="1"/>
    </row>
    <row r="184" spans="4:6" x14ac:dyDescent="0.3">
      <c r="D184" s="1"/>
      <c r="E184" s="1"/>
      <c r="F184" s="1"/>
    </row>
    <row r="185" spans="4:6" x14ac:dyDescent="0.3">
      <c r="D185" s="1"/>
      <c r="E185" s="1"/>
      <c r="F185" s="1"/>
    </row>
    <row r="186" spans="4:6" x14ac:dyDescent="0.3">
      <c r="D186" s="1"/>
      <c r="E186" s="1"/>
      <c r="F186" s="1"/>
    </row>
    <row r="187" spans="4:6" x14ac:dyDescent="0.3">
      <c r="D187" s="1"/>
      <c r="E187" s="1"/>
      <c r="F187" s="1"/>
    </row>
    <row r="188" spans="4:6" x14ac:dyDescent="0.3">
      <c r="D188" s="1"/>
      <c r="E188" s="1"/>
      <c r="F188" s="1"/>
    </row>
    <row r="189" spans="4:6" x14ac:dyDescent="0.3">
      <c r="D189" s="1"/>
      <c r="E189" s="1"/>
      <c r="F189" s="1"/>
    </row>
    <row r="190" spans="4:6" x14ac:dyDescent="0.3">
      <c r="D190" s="1"/>
      <c r="E190" s="1"/>
      <c r="F190" s="1"/>
    </row>
    <row r="191" spans="4:6" x14ac:dyDescent="0.3">
      <c r="D191" s="1"/>
      <c r="E191" s="1"/>
      <c r="F191" s="1"/>
    </row>
    <row r="192" spans="4:6" x14ac:dyDescent="0.3">
      <c r="D192" s="1"/>
      <c r="E192" s="1"/>
      <c r="F192" s="1"/>
    </row>
    <row r="193" spans="4:6" x14ac:dyDescent="0.3">
      <c r="D193" s="1"/>
      <c r="E193" s="1"/>
      <c r="F193" s="1"/>
    </row>
    <row r="194" spans="4:6" x14ac:dyDescent="0.3">
      <c r="D194" s="1"/>
      <c r="E194" s="1"/>
      <c r="F194" s="1"/>
    </row>
    <row r="195" spans="4:6" x14ac:dyDescent="0.3">
      <c r="D195" s="1"/>
      <c r="E195" s="1"/>
      <c r="F195" s="1"/>
    </row>
    <row r="196" spans="4:6" x14ac:dyDescent="0.3">
      <c r="D196" s="1"/>
      <c r="E196" s="1"/>
      <c r="F196" s="1"/>
    </row>
    <row r="197" spans="4:6" x14ac:dyDescent="0.3">
      <c r="D197" s="1"/>
      <c r="E197" s="1"/>
      <c r="F197" s="1"/>
    </row>
    <row r="198" spans="4:6" x14ac:dyDescent="0.3">
      <c r="D198" s="1"/>
      <c r="E198" s="1"/>
      <c r="F198" s="1"/>
    </row>
    <row r="199" spans="4:6" x14ac:dyDescent="0.3">
      <c r="D199" s="1"/>
      <c r="E199" s="1"/>
      <c r="F199" s="1"/>
    </row>
    <row r="200" spans="4:6" x14ac:dyDescent="0.3">
      <c r="D200" s="1"/>
      <c r="E200" s="1"/>
      <c r="F200" s="1"/>
    </row>
    <row r="201" spans="4:6" x14ac:dyDescent="0.3">
      <c r="D201" s="1"/>
      <c r="E201" s="1"/>
      <c r="F201" s="1"/>
    </row>
    <row r="202" spans="4:6" x14ac:dyDescent="0.3">
      <c r="D202" s="1"/>
      <c r="E202" s="1"/>
      <c r="F202" s="1"/>
    </row>
    <row r="203" spans="4:6" x14ac:dyDescent="0.3">
      <c r="D203" s="1"/>
      <c r="E203" s="1"/>
      <c r="F203" s="1"/>
    </row>
    <row r="204" spans="4:6" x14ac:dyDescent="0.3">
      <c r="D204" s="1"/>
      <c r="E204" s="1"/>
      <c r="F204" s="1"/>
    </row>
    <row r="205" spans="4:6" x14ac:dyDescent="0.3">
      <c r="D205" s="1"/>
      <c r="E205" s="1"/>
      <c r="F205" s="1"/>
    </row>
    <row r="206" spans="4:6" x14ac:dyDescent="0.3">
      <c r="D206" s="1"/>
      <c r="E206" s="1"/>
      <c r="F206" s="1"/>
    </row>
    <row r="207" spans="4:6" x14ac:dyDescent="0.3">
      <c r="D207" s="1"/>
      <c r="E207" s="1"/>
      <c r="F207" s="1"/>
    </row>
    <row r="208" spans="4:6" x14ac:dyDescent="0.3">
      <c r="D208" s="1"/>
      <c r="E208" s="1"/>
      <c r="F208" s="1"/>
    </row>
    <row r="209" spans="4:6" x14ac:dyDescent="0.3">
      <c r="D209" s="1"/>
      <c r="E209" s="1"/>
      <c r="F209" s="1"/>
    </row>
    <row r="210" spans="4:6" x14ac:dyDescent="0.3">
      <c r="D210" s="1"/>
      <c r="E210" s="1"/>
      <c r="F210" s="1"/>
    </row>
    <row r="211" spans="4:6" x14ac:dyDescent="0.3">
      <c r="D211" s="1"/>
      <c r="E211" s="1"/>
      <c r="F211" s="1"/>
    </row>
    <row r="212" spans="4:6" x14ac:dyDescent="0.3">
      <c r="D212" s="1"/>
      <c r="E212" s="1"/>
      <c r="F212" s="1"/>
    </row>
    <row r="213" spans="4:6" x14ac:dyDescent="0.3">
      <c r="D213" s="1"/>
      <c r="E213" s="1"/>
      <c r="F213" s="1"/>
    </row>
    <row r="214" spans="4:6" x14ac:dyDescent="0.3">
      <c r="D214" s="1"/>
      <c r="E214" s="1"/>
      <c r="F214" s="1"/>
    </row>
    <row r="215" spans="4:6" x14ac:dyDescent="0.3">
      <c r="D215" s="1"/>
      <c r="E215" s="1"/>
      <c r="F215" s="1"/>
    </row>
    <row r="216" spans="4:6" x14ac:dyDescent="0.3">
      <c r="D216" s="1"/>
      <c r="E216" s="1"/>
      <c r="F216" s="1"/>
    </row>
    <row r="217" spans="4:6" x14ac:dyDescent="0.3">
      <c r="D217" s="1"/>
      <c r="E217" s="1"/>
      <c r="F217" s="1"/>
    </row>
    <row r="218" spans="4:6" x14ac:dyDescent="0.3">
      <c r="D218" s="1"/>
      <c r="E218" s="1"/>
      <c r="F218" s="1"/>
    </row>
    <row r="219" spans="4:6" x14ac:dyDescent="0.3">
      <c r="D219" s="1"/>
      <c r="E219" s="1"/>
      <c r="F219" s="1"/>
    </row>
    <row r="220" spans="4:6" x14ac:dyDescent="0.3">
      <c r="D220" s="1"/>
      <c r="E220" s="1"/>
      <c r="F220" s="1"/>
    </row>
    <row r="221" spans="4:6" x14ac:dyDescent="0.3">
      <c r="D221" s="1"/>
      <c r="E221" s="1"/>
      <c r="F221" s="1"/>
    </row>
    <row r="222" spans="4:6" x14ac:dyDescent="0.3">
      <c r="D222" s="1"/>
      <c r="E222" s="1"/>
      <c r="F222" s="1"/>
    </row>
    <row r="223" spans="4:6" x14ac:dyDescent="0.3">
      <c r="D223" s="1"/>
      <c r="E223" s="1"/>
      <c r="F223" s="1"/>
    </row>
    <row r="224" spans="4:6" x14ac:dyDescent="0.3">
      <c r="D224" s="1"/>
      <c r="E224" s="1"/>
      <c r="F224" s="1"/>
    </row>
    <row r="225" spans="4:6" x14ac:dyDescent="0.3">
      <c r="D225" s="1"/>
      <c r="E225" s="1"/>
      <c r="F225" s="1"/>
    </row>
    <row r="226" spans="4:6" x14ac:dyDescent="0.3">
      <c r="D226" s="1"/>
      <c r="E226" s="1"/>
      <c r="F226" s="1"/>
    </row>
    <row r="227" spans="4:6" x14ac:dyDescent="0.3">
      <c r="D227" s="1"/>
      <c r="E227" s="1"/>
      <c r="F227" s="1"/>
    </row>
    <row r="228" spans="4:6" x14ac:dyDescent="0.3">
      <c r="D228" s="1"/>
      <c r="E228" s="1"/>
      <c r="F228" s="1"/>
    </row>
    <row r="229" spans="4:6" x14ac:dyDescent="0.3">
      <c r="D229" s="1"/>
      <c r="E229" s="1"/>
      <c r="F229" s="1"/>
    </row>
    <row r="230" spans="4:6" x14ac:dyDescent="0.3">
      <c r="D230" s="1"/>
      <c r="E230" s="1"/>
      <c r="F230" s="1"/>
    </row>
    <row r="231" spans="4:6" x14ac:dyDescent="0.3">
      <c r="D231" s="1"/>
      <c r="E231" s="1"/>
      <c r="F231" s="1"/>
    </row>
    <row r="232" spans="4:6" x14ac:dyDescent="0.3">
      <c r="D232" s="1"/>
      <c r="E232" s="1"/>
      <c r="F232" s="1"/>
    </row>
    <row r="233" spans="4:6" x14ac:dyDescent="0.3">
      <c r="D233" s="1"/>
      <c r="E233" s="1"/>
      <c r="F233" s="1"/>
    </row>
    <row r="234" spans="4:6" x14ac:dyDescent="0.3">
      <c r="D234" s="1"/>
      <c r="E234" s="1"/>
      <c r="F234" s="1"/>
    </row>
    <row r="235" spans="4:6" x14ac:dyDescent="0.3">
      <c r="D235" s="1"/>
      <c r="E235" s="1"/>
      <c r="F235" s="1"/>
    </row>
    <row r="236" spans="4:6" x14ac:dyDescent="0.3">
      <c r="D236" s="1"/>
      <c r="E236" s="1"/>
      <c r="F236" s="1"/>
    </row>
    <row r="237" spans="4:6" x14ac:dyDescent="0.3">
      <c r="D237" s="1"/>
      <c r="E237" s="1"/>
      <c r="F237" s="1"/>
    </row>
    <row r="238" spans="4:6" x14ac:dyDescent="0.3">
      <c r="D238" s="1"/>
      <c r="E238" s="1"/>
      <c r="F238" s="1"/>
    </row>
    <row r="239" spans="4:6" x14ac:dyDescent="0.3">
      <c r="D239" s="1"/>
      <c r="E239" s="1"/>
      <c r="F239" s="1"/>
    </row>
    <row r="240" spans="4:6" x14ac:dyDescent="0.3">
      <c r="D240" s="1"/>
      <c r="E240" s="1"/>
      <c r="F240" s="1"/>
    </row>
    <row r="241" spans="4:6" x14ac:dyDescent="0.3">
      <c r="D241" s="1"/>
      <c r="E241" s="1"/>
      <c r="F241" s="1"/>
    </row>
    <row r="242" spans="4:6" x14ac:dyDescent="0.3">
      <c r="D242" s="1"/>
      <c r="E242" s="1"/>
      <c r="F242" s="1"/>
    </row>
    <row r="243" spans="4:6" x14ac:dyDescent="0.3">
      <c r="D243" s="1"/>
      <c r="E243" s="1"/>
      <c r="F243" s="1"/>
    </row>
    <row r="244" spans="4:6" x14ac:dyDescent="0.3">
      <c r="D244" s="1"/>
      <c r="E244" s="1"/>
      <c r="F244" s="1"/>
    </row>
    <row r="245" spans="4:6" x14ac:dyDescent="0.3">
      <c r="D245" s="1"/>
      <c r="E245" s="1"/>
      <c r="F245" s="1"/>
    </row>
    <row r="246" spans="4:6" x14ac:dyDescent="0.3">
      <c r="D246" s="1"/>
      <c r="E246" s="1"/>
      <c r="F246" s="1"/>
    </row>
    <row r="247" spans="4:6" x14ac:dyDescent="0.3">
      <c r="D247" s="1"/>
      <c r="E247" s="1"/>
      <c r="F247" s="1"/>
    </row>
    <row r="248" spans="4:6" x14ac:dyDescent="0.3">
      <c r="D248" s="1"/>
      <c r="E248" s="1"/>
      <c r="F248" s="1"/>
    </row>
    <row r="249" spans="4:6" x14ac:dyDescent="0.3">
      <c r="D249" s="1"/>
      <c r="E249" s="1"/>
      <c r="F249" s="1"/>
    </row>
    <row r="250" spans="4:6" x14ac:dyDescent="0.3">
      <c r="D250" s="1"/>
      <c r="E250" s="1"/>
      <c r="F250" s="1"/>
    </row>
    <row r="251" spans="4:6" x14ac:dyDescent="0.3">
      <c r="D251" s="1"/>
      <c r="E251" s="1"/>
      <c r="F251" s="1"/>
    </row>
    <row r="252" spans="4:6" x14ac:dyDescent="0.3">
      <c r="D252" s="1"/>
      <c r="E252" s="1"/>
      <c r="F252" s="1"/>
    </row>
    <row r="253" spans="4:6" x14ac:dyDescent="0.3">
      <c r="D253" s="1"/>
      <c r="E253" s="1"/>
      <c r="F253" s="1"/>
    </row>
    <row r="254" spans="4:6" x14ac:dyDescent="0.3">
      <c r="D254" s="1"/>
      <c r="E254" s="1"/>
      <c r="F254" s="1"/>
    </row>
    <row r="255" spans="4:6" x14ac:dyDescent="0.3">
      <c r="D255" s="1"/>
      <c r="E255" s="1"/>
      <c r="F255" s="1"/>
    </row>
    <row r="256" spans="4:6" x14ac:dyDescent="0.3">
      <c r="D256" s="1"/>
      <c r="E256" s="1"/>
      <c r="F256" s="1"/>
    </row>
    <row r="257" spans="4:6" x14ac:dyDescent="0.3">
      <c r="D257" s="1"/>
      <c r="E257" s="1"/>
      <c r="F257" s="1"/>
    </row>
    <row r="258" spans="4:6" x14ac:dyDescent="0.3">
      <c r="D258" s="1"/>
      <c r="E258" s="1"/>
      <c r="F258" s="1"/>
    </row>
    <row r="259" spans="4:6" x14ac:dyDescent="0.3">
      <c r="D259" s="1"/>
      <c r="E259" s="1"/>
      <c r="F259" s="1"/>
    </row>
    <row r="260" spans="4:6" x14ac:dyDescent="0.3">
      <c r="D260" s="1"/>
      <c r="E260" s="1"/>
      <c r="F260" s="1"/>
    </row>
    <row r="261" spans="4:6" x14ac:dyDescent="0.3">
      <c r="D261" s="1"/>
      <c r="E261" s="1"/>
      <c r="F261" s="1"/>
    </row>
    <row r="262" spans="4:6" x14ac:dyDescent="0.3">
      <c r="D262" s="1"/>
      <c r="E262" s="1"/>
      <c r="F262" s="1"/>
    </row>
    <row r="263" spans="4:6" x14ac:dyDescent="0.3">
      <c r="D263" s="1"/>
      <c r="E263" s="1"/>
      <c r="F263" s="1"/>
    </row>
    <row r="264" spans="4:6" x14ac:dyDescent="0.3">
      <c r="D264" s="1"/>
      <c r="E264" s="1"/>
      <c r="F264" s="1"/>
    </row>
    <row r="265" spans="4:6" x14ac:dyDescent="0.3">
      <c r="D265" s="1"/>
      <c r="E265" s="1"/>
      <c r="F265" s="1"/>
    </row>
    <row r="266" spans="4:6" x14ac:dyDescent="0.3">
      <c r="D266" s="1"/>
      <c r="E266" s="1"/>
      <c r="F266" s="1"/>
    </row>
    <row r="267" spans="4:6" x14ac:dyDescent="0.3">
      <c r="D267" s="1"/>
      <c r="E267" s="1"/>
      <c r="F267" s="1"/>
    </row>
    <row r="268" spans="4:6" x14ac:dyDescent="0.3">
      <c r="D268" s="1"/>
      <c r="E268" s="1"/>
      <c r="F268" s="1"/>
    </row>
    <row r="269" spans="4:6" x14ac:dyDescent="0.3">
      <c r="D269" s="1"/>
      <c r="E269" s="1"/>
      <c r="F269" s="1"/>
    </row>
    <row r="270" spans="4:6" x14ac:dyDescent="0.3">
      <c r="D270" s="1"/>
      <c r="E270" s="1"/>
      <c r="F270" s="1"/>
    </row>
    <row r="271" spans="4:6" x14ac:dyDescent="0.3">
      <c r="D271" s="1"/>
      <c r="E271" s="1"/>
      <c r="F271" s="1"/>
    </row>
    <row r="272" spans="4:6" x14ac:dyDescent="0.3">
      <c r="D272" s="1"/>
      <c r="E272" s="1"/>
      <c r="F272" s="1"/>
    </row>
    <row r="273" spans="4:6" x14ac:dyDescent="0.3">
      <c r="D273" s="1"/>
      <c r="E273" s="1"/>
      <c r="F273" s="1"/>
    </row>
    <row r="274" spans="4:6" x14ac:dyDescent="0.3">
      <c r="D274" s="1"/>
      <c r="E274" s="1"/>
      <c r="F274" s="1"/>
    </row>
    <row r="275" spans="4:6" x14ac:dyDescent="0.3">
      <c r="D275" s="1"/>
      <c r="E275" s="1"/>
      <c r="F275" s="1"/>
    </row>
    <row r="276" spans="4:6" x14ac:dyDescent="0.3">
      <c r="D276" s="1"/>
      <c r="E276" s="1"/>
      <c r="F276" s="1"/>
    </row>
    <row r="277" spans="4:6" x14ac:dyDescent="0.3">
      <c r="D277" s="1"/>
      <c r="E277" s="1"/>
      <c r="F277" s="1"/>
    </row>
    <row r="278" spans="4:6" x14ac:dyDescent="0.3">
      <c r="D278" s="1"/>
      <c r="E278" s="1"/>
      <c r="F278" s="1"/>
    </row>
    <row r="279" spans="4:6" x14ac:dyDescent="0.3">
      <c r="D279" s="1"/>
      <c r="E279" s="1"/>
      <c r="F279" s="1"/>
    </row>
    <row r="280" spans="4:6" x14ac:dyDescent="0.3">
      <c r="D280" s="1"/>
      <c r="E280" s="1"/>
      <c r="F280" s="1"/>
    </row>
    <row r="281" spans="4:6" x14ac:dyDescent="0.3">
      <c r="D281" s="1"/>
      <c r="E281" s="1"/>
      <c r="F281" s="1"/>
    </row>
    <row r="282" spans="4:6" x14ac:dyDescent="0.3">
      <c r="D282" s="1"/>
      <c r="E282" s="1"/>
      <c r="F282" s="1"/>
    </row>
    <row r="283" spans="4:6" x14ac:dyDescent="0.3">
      <c r="D283" s="1"/>
      <c r="E283" s="1"/>
      <c r="F283" s="1"/>
    </row>
    <row r="284" spans="4:6" x14ac:dyDescent="0.3">
      <c r="D284" s="1"/>
      <c r="E284" s="1"/>
      <c r="F284" s="1"/>
    </row>
    <row r="285" spans="4:6" x14ac:dyDescent="0.3">
      <c r="D285" s="1"/>
      <c r="E285" s="1"/>
      <c r="F285" s="1"/>
    </row>
    <row r="286" spans="4:6" x14ac:dyDescent="0.3">
      <c r="D286" s="1"/>
      <c r="E286" s="1"/>
      <c r="F286" s="1"/>
    </row>
    <row r="287" spans="4:6" x14ac:dyDescent="0.3">
      <c r="D287" s="1"/>
      <c r="E287" s="1"/>
      <c r="F287" s="1"/>
    </row>
    <row r="288" spans="4:6" x14ac:dyDescent="0.3">
      <c r="D288" s="1"/>
      <c r="E288" s="1"/>
      <c r="F288" s="1"/>
    </row>
    <row r="289" spans="4:6" x14ac:dyDescent="0.3">
      <c r="D289" s="1"/>
      <c r="E289" s="1"/>
      <c r="F289" s="1"/>
    </row>
    <row r="290" spans="4:6" x14ac:dyDescent="0.3">
      <c r="D290" s="1"/>
      <c r="E290" s="1"/>
      <c r="F290" s="1"/>
    </row>
    <row r="291" spans="4:6" x14ac:dyDescent="0.3">
      <c r="D291" s="1"/>
      <c r="E291" s="1"/>
      <c r="F291" s="1"/>
    </row>
    <row r="292" spans="4:6" x14ac:dyDescent="0.3">
      <c r="D292" s="1"/>
      <c r="E292" s="1"/>
      <c r="F292" s="1"/>
    </row>
    <row r="293" spans="4:6" x14ac:dyDescent="0.3">
      <c r="D293" s="1"/>
      <c r="E293" s="1"/>
      <c r="F293" s="1"/>
    </row>
    <row r="294" spans="4:6" x14ac:dyDescent="0.3">
      <c r="D294" s="1"/>
      <c r="E294" s="1"/>
      <c r="F294" s="1"/>
    </row>
    <row r="295" spans="4:6" x14ac:dyDescent="0.3">
      <c r="D295" s="1"/>
      <c r="E295" s="1"/>
      <c r="F295" s="1"/>
    </row>
    <row r="296" spans="4:6" x14ac:dyDescent="0.3">
      <c r="D296" s="1"/>
      <c r="E296" s="1"/>
      <c r="F296" s="1"/>
    </row>
    <row r="297" spans="4:6" x14ac:dyDescent="0.3">
      <c r="D297" s="1"/>
      <c r="E297" s="1"/>
      <c r="F297" s="1"/>
    </row>
    <row r="298" spans="4:6" x14ac:dyDescent="0.3">
      <c r="D298" s="1"/>
      <c r="E298" s="1"/>
      <c r="F298" s="1"/>
    </row>
    <row r="299" spans="4:6" x14ac:dyDescent="0.3">
      <c r="D299" s="1"/>
      <c r="E299" s="1"/>
      <c r="F299" s="1"/>
    </row>
    <row r="300" spans="4:6" x14ac:dyDescent="0.3">
      <c r="D300" s="1"/>
      <c r="E300" s="1"/>
      <c r="F300" s="1"/>
    </row>
    <row r="301" spans="4:6" x14ac:dyDescent="0.3">
      <c r="D301" s="1"/>
      <c r="E301" s="1"/>
      <c r="F301" s="1"/>
    </row>
    <row r="302" spans="4:6" x14ac:dyDescent="0.3">
      <c r="D302" s="1"/>
      <c r="E302" s="1"/>
      <c r="F302" s="1"/>
    </row>
    <row r="303" spans="4:6" x14ac:dyDescent="0.3">
      <c r="D303" s="1"/>
      <c r="E303" s="1"/>
      <c r="F303" s="1"/>
    </row>
    <row r="304" spans="4:6" x14ac:dyDescent="0.3">
      <c r="D304" s="1"/>
      <c r="E304" s="1"/>
      <c r="F304" s="1"/>
    </row>
    <row r="305" spans="4:6" x14ac:dyDescent="0.3">
      <c r="D305" s="1"/>
      <c r="E305" s="1"/>
      <c r="F305" s="1"/>
    </row>
    <row r="306" spans="4:6" x14ac:dyDescent="0.3">
      <c r="D306" s="1"/>
      <c r="E306" s="1"/>
      <c r="F306" s="1"/>
    </row>
    <row r="307" spans="4:6" x14ac:dyDescent="0.3">
      <c r="D307" s="1"/>
      <c r="E307" s="1"/>
      <c r="F307" s="1"/>
    </row>
    <row r="308" spans="4:6" x14ac:dyDescent="0.3">
      <c r="D308" s="1"/>
      <c r="E308" s="1"/>
      <c r="F308" s="1"/>
    </row>
    <row r="309" spans="4:6" x14ac:dyDescent="0.3">
      <c r="D309" s="1"/>
      <c r="E309" s="1"/>
      <c r="F309" s="1"/>
    </row>
    <row r="310" spans="4:6" x14ac:dyDescent="0.3">
      <c r="D310" s="1"/>
      <c r="E310" s="1"/>
      <c r="F310" s="1"/>
    </row>
    <row r="311" spans="4:6" x14ac:dyDescent="0.3">
      <c r="D311" s="1"/>
      <c r="E311" s="1"/>
      <c r="F311" s="1"/>
    </row>
    <row r="312" spans="4:6" x14ac:dyDescent="0.3">
      <c r="D312" s="1"/>
      <c r="E312" s="1"/>
      <c r="F312" s="1"/>
    </row>
    <row r="313" spans="4:6" x14ac:dyDescent="0.3">
      <c r="D313" s="1"/>
      <c r="E313" s="1"/>
      <c r="F313" s="1"/>
    </row>
    <row r="314" spans="4:6" x14ac:dyDescent="0.3">
      <c r="D314" s="1"/>
      <c r="E314" s="1"/>
      <c r="F314" s="1"/>
    </row>
    <row r="315" spans="4:6" x14ac:dyDescent="0.3">
      <c r="D315" s="1"/>
      <c r="E315" s="1"/>
      <c r="F315" s="1"/>
    </row>
    <row r="316" spans="4:6" x14ac:dyDescent="0.3">
      <c r="D316" s="1"/>
      <c r="E316" s="1"/>
      <c r="F316" s="1"/>
    </row>
    <row r="317" spans="4:6" x14ac:dyDescent="0.3">
      <c r="D317" s="1"/>
      <c r="E317" s="1"/>
      <c r="F317" s="1"/>
    </row>
    <row r="318" spans="4:6" x14ac:dyDescent="0.3">
      <c r="D318" s="1"/>
      <c r="E318" s="1"/>
      <c r="F318" s="1"/>
    </row>
    <row r="319" spans="4:6" x14ac:dyDescent="0.3">
      <c r="D319" s="1"/>
      <c r="E319" s="1"/>
      <c r="F319" s="1"/>
    </row>
    <row r="320" spans="4:6" x14ac:dyDescent="0.3">
      <c r="D320" s="1"/>
      <c r="E320" s="1"/>
      <c r="F320" s="1"/>
    </row>
    <row r="321" spans="4:6" x14ac:dyDescent="0.3">
      <c r="D321" s="1"/>
      <c r="E321" s="1"/>
      <c r="F321" s="1"/>
    </row>
    <row r="322" spans="4:6" x14ac:dyDescent="0.3">
      <c r="D322" s="1"/>
      <c r="E322" s="1"/>
      <c r="F322" s="1"/>
    </row>
    <row r="323" spans="4:6" x14ac:dyDescent="0.3">
      <c r="D323" s="1"/>
      <c r="E323" s="1"/>
      <c r="F323" s="1"/>
    </row>
    <row r="324" spans="4:6" x14ac:dyDescent="0.3">
      <c r="D324" s="1"/>
      <c r="E324" s="1"/>
      <c r="F324" s="1"/>
    </row>
    <row r="325" spans="4:6" x14ac:dyDescent="0.3">
      <c r="D325" s="1"/>
      <c r="E325" s="1"/>
      <c r="F325" s="1"/>
    </row>
    <row r="326" spans="4:6" x14ac:dyDescent="0.3">
      <c r="D326" s="1"/>
      <c r="E326" s="1"/>
      <c r="F326" s="1"/>
    </row>
    <row r="327" spans="4:6" x14ac:dyDescent="0.3">
      <c r="D327" s="1"/>
      <c r="E327" s="1"/>
      <c r="F327" s="1"/>
    </row>
    <row r="328" spans="4:6" x14ac:dyDescent="0.3">
      <c r="D328" s="1"/>
      <c r="E328" s="1"/>
      <c r="F328" s="1"/>
    </row>
    <row r="329" spans="4:6" x14ac:dyDescent="0.3">
      <c r="D329" s="1"/>
      <c r="E329" s="1"/>
      <c r="F329" s="1"/>
    </row>
    <row r="330" spans="4:6" x14ac:dyDescent="0.3">
      <c r="D330" s="1"/>
      <c r="E330" s="1"/>
      <c r="F330" s="1"/>
    </row>
    <row r="331" spans="4:6" x14ac:dyDescent="0.3">
      <c r="D331" s="1"/>
      <c r="E331" s="1"/>
      <c r="F331" s="1"/>
    </row>
    <row r="332" spans="4:6" x14ac:dyDescent="0.3">
      <c r="D332" s="1"/>
      <c r="E332" s="1"/>
      <c r="F332" s="1"/>
    </row>
    <row r="333" spans="4:6" x14ac:dyDescent="0.3">
      <c r="D333" s="1"/>
      <c r="E333" s="1"/>
      <c r="F333" s="1"/>
    </row>
    <row r="334" spans="4:6" x14ac:dyDescent="0.3">
      <c r="D334" s="1"/>
      <c r="E334" s="1"/>
      <c r="F334" s="1"/>
    </row>
    <row r="335" spans="4:6" x14ac:dyDescent="0.3">
      <c r="D335" s="1"/>
      <c r="E335" s="1"/>
      <c r="F335" s="1"/>
    </row>
    <row r="336" spans="4:6" x14ac:dyDescent="0.3">
      <c r="D336" s="1"/>
      <c r="E336" s="1"/>
      <c r="F336" s="1"/>
    </row>
    <row r="337" spans="4:6" x14ac:dyDescent="0.3">
      <c r="D337" s="1"/>
      <c r="E337" s="1"/>
      <c r="F337" s="1"/>
    </row>
    <row r="338" spans="4:6" x14ac:dyDescent="0.3">
      <c r="D338" s="1"/>
      <c r="E338" s="1"/>
      <c r="F338" s="1"/>
    </row>
    <row r="339" spans="4:6" x14ac:dyDescent="0.3">
      <c r="D339" s="1"/>
      <c r="E339" s="1"/>
      <c r="F339" s="1"/>
    </row>
    <row r="340" spans="4:6" x14ac:dyDescent="0.3">
      <c r="D340" s="1"/>
      <c r="E340" s="1"/>
      <c r="F340" s="1"/>
    </row>
    <row r="341" spans="4:6" x14ac:dyDescent="0.3">
      <c r="D341" s="1"/>
      <c r="E341" s="1"/>
      <c r="F341" s="1"/>
    </row>
    <row r="342" spans="4:6" x14ac:dyDescent="0.3">
      <c r="D342" s="1"/>
      <c r="E342" s="1"/>
      <c r="F342" s="1"/>
    </row>
    <row r="343" spans="4:6" x14ac:dyDescent="0.3">
      <c r="D343" s="1"/>
      <c r="E343" s="1"/>
      <c r="F343" s="1"/>
    </row>
    <row r="344" spans="4:6" x14ac:dyDescent="0.3">
      <c r="D344" s="1"/>
      <c r="E344" s="1"/>
      <c r="F344" s="1"/>
    </row>
    <row r="345" spans="4:6" x14ac:dyDescent="0.3">
      <c r="D345" s="1"/>
      <c r="E345" s="1"/>
      <c r="F345" s="1"/>
    </row>
    <row r="346" spans="4:6" x14ac:dyDescent="0.3">
      <c r="D346" s="1"/>
      <c r="E346" s="1"/>
      <c r="F346" s="1"/>
    </row>
    <row r="347" spans="4:6" x14ac:dyDescent="0.3">
      <c r="D347" s="1"/>
      <c r="E347" s="1"/>
      <c r="F347" s="1"/>
    </row>
    <row r="348" spans="4:6" x14ac:dyDescent="0.3">
      <c r="D348" s="1"/>
      <c r="E348" s="1"/>
      <c r="F348" s="1"/>
    </row>
    <row r="349" spans="4:6" x14ac:dyDescent="0.3">
      <c r="D349" s="1"/>
      <c r="E349" s="1"/>
      <c r="F349" s="1"/>
    </row>
    <row r="350" spans="4:6" x14ac:dyDescent="0.3">
      <c r="D350" s="1"/>
      <c r="E350" s="1"/>
      <c r="F350" s="1"/>
    </row>
    <row r="351" spans="4:6" x14ac:dyDescent="0.3">
      <c r="D351" s="1"/>
      <c r="E351" s="1"/>
      <c r="F351" s="1"/>
    </row>
    <row r="352" spans="4:6" x14ac:dyDescent="0.3">
      <c r="D352" s="1"/>
      <c r="E352" s="1"/>
      <c r="F352" s="1"/>
    </row>
    <row r="353" spans="4:6" x14ac:dyDescent="0.3">
      <c r="D353" s="1"/>
      <c r="E353" s="1"/>
      <c r="F353" s="1"/>
    </row>
    <row r="354" spans="4:6" x14ac:dyDescent="0.3">
      <c r="D354" s="1"/>
      <c r="E354" s="1"/>
      <c r="F354" s="1"/>
    </row>
    <row r="355" spans="4:6" x14ac:dyDescent="0.3">
      <c r="D355" s="1"/>
      <c r="E355" s="1"/>
      <c r="F355" s="1"/>
    </row>
    <row r="356" spans="4:6" x14ac:dyDescent="0.3">
      <c r="D356" s="1"/>
      <c r="E356" s="1"/>
      <c r="F356" s="1"/>
    </row>
    <row r="357" spans="4:6" x14ac:dyDescent="0.3">
      <c r="D357" s="1"/>
      <c r="E357" s="1"/>
      <c r="F357" s="1"/>
    </row>
    <row r="358" spans="4:6" x14ac:dyDescent="0.3">
      <c r="D358" s="1"/>
      <c r="E358" s="1"/>
      <c r="F358" s="1"/>
    </row>
    <row r="359" spans="4:6" x14ac:dyDescent="0.3">
      <c r="D359" s="1"/>
      <c r="E359" s="1"/>
      <c r="F359" s="1"/>
    </row>
    <row r="360" spans="4:6" x14ac:dyDescent="0.3">
      <c r="D360" s="1"/>
      <c r="E360" s="1"/>
      <c r="F360" s="1"/>
    </row>
    <row r="361" spans="4:6" x14ac:dyDescent="0.3">
      <c r="D361" s="1"/>
      <c r="E361" s="1"/>
      <c r="F361" s="1"/>
    </row>
    <row r="362" spans="4:6" x14ac:dyDescent="0.3">
      <c r="D362" s="1"/>
      <c r="E362" s="1"/>
      <c r="F362" s="1"/>
    </row>
    <row r="363" spans="4:6" x14ac:dyDescent="0.3">
      <c r="D363" s="1"/>
      <c r="E363" s="1"/>
      <c r="F363" s="1"/>
    </row>
    <row r="364" spans="4:6" x14ac:dyDescent="0.3">
      <c r="D364" s="1"/>
      <c r="E364" s="1"/>
      <c r="F364" s="1"/>
    </row>
    <row r="365" spans="4:6" x14ac:dyDescent="0.3">
      <c r="D365" s="1"/>
      <c r="E365" s="1"/>
      <c r="F365" s="1"/>
    </row>
    <row r="366" spans="4:6" x14ac:dyDescent="0.3">
      <c r="D366" s="1"/>
      <c r="E366" s="1"/>
      <c r="F366" s="1"/>
    </row>
    <row r="367" spans="4:6" x14ac:dyDescent="0.3">
      <c r="D367" s="1"/>
      <c r="E367" s="1"/>
      <c r="F367" s="1"/>
    </row>
    <row r="368" spans="4:6" x14ac:dyDescent="0.3">
      <c r="D368" s="1"/>
      <c r="E368" s="1"/>
      <c r="F368" s="1"/>
    </row>
    <row r="369" spans="4:6" x14ac:dyDescent="0.3">
      <c r="D369" s="1"/>
      <c r="E369" s="1"/>
      <c r="F369" s="1"/>
    </row>
    <row r="370" spans="4:6" x14ac:dyDescent="0.3">
      <c r="D370" s="1"/>
      <c r="E370" s="1"/>
      <c r="F370" s="1"/>
    </row>
    <row r="371" spans="4:6" x14ac:dyDescent="0.3">
      <c r="D371" s="1"/>
      <c r="E371" s="1"/>
      <c r="F371" s="1"/>
    </row>
    <row r="372" spans="4:6" x14ac:dyDescent="0.3">
      <c r="D372" s="1"/>
      <c r="E372" s="1"/>
      <c r="F372" s="1"/>
    </row>
    <row r="373" spans="4:6" x14ac:dyDescent="0.3">
      <c r="D373" s="1"/>
      <c r="E373" s="1"/>
      <c r="F373" s="1"/>
    </row>
    <row r="374" spans="4:6" x14ac:dyDescent="0.3">
      <c r="D374" s="1"/>
      <c r="E374" s="1"/>
      <c r="F374" s="1"/>
    </row>
    <row r="375" spans="4:6" x14ac:dyDescent="0.3">
      <c r="D375" s="1"/>
      <c r="E375" s="1"/>
      <c r="F375" s="1"/>
    </row>
    <row r="376" spans="4:6" x14ac:dyDescent="0.3">
      <c r="D376" s="1"/>
      <c r="E376" s="1"/>
      <c r="F376" s="1"/>
    </row>
    <row r="377" spans="4:6" x14ac:dyDescent="0.3">
      <c r="D377" s="1"/>
      <c r="E377" s="1"/>
      <c r="F377" s="1"/>
    </row>
    <row r="378" spans="4:6" x14ac:dyDescent="0.3">
      <c r="D378" s="1"/>
      <c r="E378" s="1"/>
      <c r="F378" s="1"/>
    </row>
    <row r="379" spans="4:6" x14ac:dyDescent="0.3">
      <c r="D379" s="1"/>
      <c r="E379" s="1"/>
      <c r="F379" s="1"/>
    </row>
    <row r="380" spans="4:6" x14ac:dyDescent="0.3">
      <c r="D380" s="1"/>
      <c r="E380" s="1"/>
      <c r="F380" s="1"/>
    </row>
    <row r="381" spans="4:6" x14ac:dyDescent="0.3">
      <c r="D381" s="1"/>
      <c r="E381" s="1"/>
      <c r="F381" s="1"/>
    </row>
    <row r="382" spans="4:6" x14ac:dyDescent="0.3">
      <c r="D382" s="1"/>
      <c r="E382" s="1"/>
      <c r="F382" s="1"/>
    </row>
    <row r="383" spans="4:6" x14ac:dyDescent="0.3">
      <c r="D383" s="1"/>
      <c r="E383" s="1"/>
      <c r="F383" s="1"/>
    </row>
    <row r="384" spans="4:6" x14ac:dyDescent="0.3">
      <c r="D384" s="1"/>
      <c r="E384" s="1"/>
      <c r="F384" s="1"/>
    </row>
    <row r="385" spans="4:6" x14ac:dyDescent="0.3">
      <c r="D385" s="1"/>
      <c r="E385" s="1"/>
      <c r="F385" s="1"/>
    </row>
    <row r="386" spans="4:6" x14ac:dyDescent="0.3">
      <c r="D386" s="1"/>
      <c r="E386" s="1"/>
      <c r="F386" s="1"/>
    </row>
    <row r="387" spans="4:6" x14ac:dyDescent="0.3">
      <c r="D387" s="1"/>
      <c r="E387" s="1"/>
      <c r="F387" s="1"/>
    </row>
    <row r="388" spans="4:6" x14ac:dyDescent="0.3">
      <c r="D388" s="1"/>
      <c r="E388" s="1"/>
      <c r="F388" s="1"/>
    </row>
    <row r="389" spans="4:6" x14ac:dyDescent="0.3">
      <c r="D389" s="1"/>
      <c r="E389" s="1"/>
      <c r="F389" s="1"/>
    </row>
    <row r="390" spans="4:6" x14ac:dyDescent="0.3">
      <c r="D390" s="1"/>
      <c r="E390" s="1"/>
      <c r="F390" s="1"/>
    </row>
    <row r="391" spans="4:6" x14ac:dyDescent="0.3">
      <c r="D391" s="1"/>
      <c r="E391" s="1"/>
      <c r="F391" s="1"/>
    </row>
    <row r="392" spans="4:6" x14ac:dyDescent="0.3">
      <c r="D392" s="1"/>
      <c r="E392" s="1"/>
      <c r="F392" s="1"/>
    </row>
    <row r="393" spans="4:6" x14ac:dyDescent="0.3">
      <c r="D393" s="1"/>
      <c r="E393" s="1"/>
      <c r="F393" s="1"/>
    </row>
    <row r="394" spans="4:6" x14ac:dyDescent="0.3">
      <c r="D394" s="1"/>
      <c r="E394" s="1"/>
      <c r="F394" s="1"/>
    </row>
    <row r="395" spans="4:6" x14ac:dyDescent="0.3">
      <c r="D395" s="1"/>
      <c r="E395" s="1"/>
      <c r="F395" s="1"/>
    </row>
    <row r="396" spans="4:6" x14ac:dyDescent="0.3">
      <c r="D396" s="1"/>
      <c r="E396" s="1"/>
      <c r="F396" s="1"/>
    </row>
    <row r="397" spans="4:6" x14ac:dyDescent="0.3">
      <c r="D397" s="1"/>
      <c r="E397" s="1"/>
      <c r="F397" s="1"/>
    </row>
    <row r="398" spans="4:6" x14ac:dyDescent="0.3">
      <c r="D398" s="1"/>
      <c r="E398" s="1"/>
      <c r="F398" s="1"/>
    </row>
    <row r="399" spans="4:6" x14ac:dyDescent="0.3">
      <c r="D399" s="1"/>
      <c r="E399" s="1"/>
      <c r="F399" s="1"/>
    </row>
    <row r="400" spans="4:6" x14ac:dyDescent="0.3">
      <c r="D400" s="1"/>
      <c r="E400" s="1"/>
      <c r="F400" s="1"/>
    </row>
    <row r="401" spans="4:6" x14ac:dyDescent="0.3">
      <c r="D401" s="1"/>
      <c r="E401" s="1"/>
      <c r="F401" s="1"/>
    </row>
    <row r="402" spans="4:6" x14ac:dyDescent="0.3">
      <c r="D402" s="1"/>
      <c r="E402" s="1"/>
      <c r="F402" s="1"/>
    </row>
    <row r="403" spans="4:6" x14ac:dyDescent="0.3">
      <c r="D403" s="1"/>
      <c r="E403" s="1"/>
      <c r="F403" s="1"/>
    </row>
    <row r="404" spans="4:6" x14ac:dyDescent="0.3">
      <c r="D404" s="1"/>
      <c r="E404" s="1"/>
      <c r="F404" s="1"/>
    </row>
    <row r="405" spans="4:6" x14ac:dyDescent="0.3">
      <c r="D405" s="1"/>
      <c r="E405" s="1"/>
      <c r="F405" s="1"/>
    </row>
    <row r="406" spans="4:6" x14ac:dyDescent="0.3">
      <c r="D406" s="1"/>
      <c r="E406" s="1"/>
      <c r="F406" s="1"/>
    </row>
    <row r="407" spans="4:6" x14ac:dyDescent="0.3">
      <c r="D407" s="1"/>
      <c r="E407" s="1"/>
      <c r="F407" s="1"/>
    </row>
    <row r="408" spans="4:6" x14ac:dyDescent="0.3">
      <c r="D408" s="1"/>
      <c r="E408" s="1"/>
      <c r="F408" s="1"/>
    </row>
    <row r="409" spans="4:6" x14ac:dyDescent="0.3">
      <c r="D409" s="1"/>
      <c r="E409" s="1"/>
      <c r="F409" s="1"/>
    </row>
    <row r="410" spans="4:6" x14ac:dyDescent="0.3">
      <c r="D410" s="1"/>
      <c r="E410" s="1"/>
      <c r="F410" s="1"/>
    </row>
    <row r="411" spans="4:6" x14ac:dyDescent="0.3">
      <c r="D411" s="1"/>
      <c r="E411" s="1"/>
      <c r="F411" s="1"/>
    </row>
    <row r="412" spans="4:6" x14ac:dyDescent="0.3">
      <c r="D412" s="1"/>
      <c r="E412" s="1"/>
      <c r="F412" s="1"/>
    </row>
    <row r="413" spans="4:6" x14ac:dyDescent="0.3">
      <c r="D413" s="1"/>
      <c r="E413" s="1"/>
      <c r="F413" s="1"/>
    </row>
    <row r="414" spans="4:6" x14ac:dyDescent="0.3">
      <c r="D414" s="1"/>
      <c r="E414" s="1"/>
      <c r="F414" s="1"/>
    </row>
    <row r="415" spans="4:6" x14ac:dyDescent="0.3">
      <c r="D415" s="1"/>
      <c r="E415" s="1"/>
      <c r="F415" s="1"/>
    </row>
    <row r="416" spans="4:6" x14ac:dyDescent="0.3">
      <c r="D416" s="1"/>
      <c r="E416" s="1"/>
      <c r="F416" s="1"/>
    </row>
    <row r="417" spans="4:6" x14ac:dyDescent="0.3">
      <c r="D417" s="1"/>
      <c r="E417" s="1"/>
      <c r="F417" s="1"/>
    </row>
    <row r="418" spans="4:6" x14ac:dyDescent="0.3">
      <c r="D418" s="1"/>
      <c r="E418" s="1"/>
      <c r="F418" s="1"/>
    </row>
    <row r="419" spans="4:6" x14ac:dyDescent="0.3">
      <c r="D419" s="1"/>
      <c r="E419" s="1"/>
      <c r="F419" s="1"/>
    </row>
    <row r="420" spans="4:6" x14ac:dyDescent="0.3">
      <c r="D420" s="1"/>
      <c r="E420" s="1"/>
      <c r="F420" s="1"/>
    </row>
    <row r="421" spans="4:6" x14ac:dyDescent="0.3">
      <c r="D421" s="1"/>
      <c r="E421" s="1"/>
      <c r="F421" s="1"/>
    </row>
    <row r="422" spans="4:6" x14ac:dyDescent="0.3">
      <c r="D422" s="1"/>
      <c r="E422" s="1"/>
      <c r="F422" s="1"/>
    </row>
    <row r="423" spans="4:6" x14ac:dyDescent="0.3">
      <c r="D423" s="1"/>
      <c r="E423" s="1"/>
      <c r="F423" s="1"/>
    </row>
    <row r="424" spans="4:6" x14ac:dyDescent="0.3">
      <c r="D424" s="1"/>
      <c r="E424" s="1"/>
      <c r="F424" s="1"/>
    </row>
    <row r="425" spans="4:6" x14ac:dyDescent="0.3">
      <c r="D425" s="1"/>
      <c r="E425" s="1"/>
      <c r="F425" s="1"/>
    </row>
    <row r="426" spans="4:6" x14ac:dyDescent="0.3">
      <c r="D426" s="1"/>
      <c r="E426" s="1"/>
      <c r="F426" s="1"/>
    </row>
    <row r="427" spans="4:6" x14ac:dyDescent="0.3">
      <c r="D427" s="1"/>
      <c r="E427" s="1"/>
      <c r="F427" s="1"/>
    </row>
    <row r="428" spans="4:6" x14ac:dyDescent="0.3">
      <c r="D428" s="1"/>
      <c r="E428" s="1"/>
      <c r="F428" s="1"/>
    </row>
    <row r="429" spans="4:6" x14ac:dyDescent="0.3">
      <c r="D429" s="1"/>
      <c r="E429" s="1"/>
      <c r="F429" s="1"/>
    </row>
    <row r="430" spans="4:6" x14ac:dyDescent="0.3">
      <c r="D430" s="1"/>
      <c r="E430" s="1"/>
      <c r="F430" s="1"/>
    </row>
    <row r="431" spans="4:6" x14ac:dyDescent="0.3">
      <c r="D431" s="1"/>
      <c r="E431" s="1"/>
      <c r="F431" s="1"/>
    </row>
    <row r="432" spans="4:6" x14ac:dyDescent="0.3">
      <c r="D432" s="1"/>
      <c r="E432" s="1"/>
      <c r="F432" s="1"/>
    </row>
    <row r="433" spans="4:6" x14ac:dyDescent="0.3">
      <c r="D433" s="1"/>
      <c r="E433" s="1"/>
      <c r="F433" s="1"/>
    </row>
    <row r="434" spans="4:6" x14ac:dyDescent="0.3">
      <c r="D434" s="1"/>
      <c r="E434" s="1"/>
      <c r="F434" s="1"/>
    </row>
    <row r="435" spans="4:6" x14ac:dyDescent="0.3">
      <c r="D435" s="1"/>
      <c r="E435" s="1"/>
      <c r="F435" s="1"/>
    </row>
    <row r="436" spans="4:6" x14ac:dyDescent="0.3">
      <c r="D436" s="1"/>
      <c r="E436" s="1"/>
      <c r="F436" s="1"/>
    </row>
    <row r="437" spans="4:6" x14ac:dyDescent="0.3">
      <c r="D437" s="1"/>
      <c r="E437" s="1"/>
      <c r="F437" s="1"/>
    </row>
    <row r="438" spans="4:6" x14ac:dyDescent="0.3">
      <c r="D438" s="1"/>
      <c r="E438" s="1"/>
      <c r="F438" s="1"/>
    </row>
    <row r="439" spans="4:6" x14ac:dyDescent="0.3">
      <c r="D439" s="1"/>
      <c r="E439" s="1"/>
      <c r="F439" s="1"/>
    </row>
    <row r="440" spans="4:6" x14ac:dyDescent="0.3">
      <c r="D440" s="1"/>
      <c r="E440" s="1"/>
      <c r="F440" s="1"/>
    </row>
    <row r="441" spans="4:6" x14ac:dyDescent="0.3">
      <c r="D441" s="1"/>
      <c r="E441" s="1"/>
      <c r="F441" s="1"/>
    </row>
    <row r="442" spans="4:6" x14ac:dyDescent="0.3">
      <c r="D442" s="1"/>
      <c r="E442" s="1"/>
      <c r="F442" s="1"/>
    </row>
    <row r="443" spans="4:6" x14ac:dyDescent="0.3">
      <c r="D443" s="1"/>
      <c r="E443" s="1"/>
      <c r="F443" s="1"/>
    </row>
    <row r="444" spans="4:6" x14ac:dyDescent="0.3">
      <c r="D444" s="1"/>
      <c r="E444" s="1"/>
      <c r="F444" s="1"/>
    </row>
    <row r="445" spans="4:6" x14ac:dyDescent="0.3">
      <c r="D445" s="1"/>
      <c r="E445" s="1"/>
      <c r="F445" s="1"/>
    </row>
    <row r="446" spans="4:6" x14ac:dyDescent="0.3">
      <c r="D446" s="1"/>
      <c r="E446" s="1"/>
      <c r="F446" s="1"/>
    </row>
    <row r="447" spans="4:6" x14ac:dyDescent="0.3">
      <c r="D447" s="1"/>
      <c r="E447" s="1"/>
      <c r="F447" s="1"/>
    </row>
    <row r="448" spans="4:6" x14ac:dyDescent="0.3">
      <c r="D448" s="1"/>
      <c r="E448" s="1"/>
      <c r="F448" s="1"/>
    </row>
    <row r="449" spans="4:6" x14ac:dyDescent="0.3">
      <c r="D449" s="1"/>
      <c r="E449" s="1"/>
      <c r="F449" s="1"/>
    </row>
    <row r="450" spans="4:6" x14ac:dyDescent="0.3">
      <c r="D450" s="1"/>
      <c r="E450" s="1"/>
      <c r="F450" s="1"/>
    </row>
    <row r="451" spans="4:6" x14ac:dyDescent="0.3">
      <c r="D451" s="1"/>
      <c r="E451" s="1"/>
      <c r="F451" s="1"/>
    </row>
    <row r="452" spans="4:6" x14ac:dyDescent="0.3">
      <c r="D452" s="1"/>
      <c r="E452" s="1"/>
      <c r="F452" s="1"/>
    </row>
    <row r="453" spans="4:6" x14ac:dyDescent="0.3">
      <c r="D453" s="1"/>
      <c r="E453" s="1"/>
      <c r="F453" s="1"/>
    </row>
    <row r="454" spans="4:6" x14ac:dyDescent="0.3">
      <c r="D454" s="1"/>
      <c r="E454" s="1"/>
      <c r="F454" s="1"/>
    </row>
    <row r="455" spans="4:6" x14ac:dyDescent="0.3">
      <c r="D455" s="1"/>
      <c r="E455" s="1"/>
      <c r="F455" s="1"/>
    </row>
    <row r="456" spans="4:6" x14ac:dyDescent="0.3">
      <c r="D456" s="1"/>
      <c r="E456" s="1"/>
      <c r="F456" s="1"/>
    </row>
    <row r="457" spans="4:6" x14ac:dyDescent="0.3">
      <c r="D457" s="1"/>
      <c r="E457" s="1"/>
      <c r="F457" s="1"/>
    </row>
    <row r="458" spans="4:6" x14ac:dyDescent="0.3">
      <c r="D458" s="1"/>
      <c r="E458" s="1"/>
      <c r="F458" s="1"/>
    </row>
    <row r="459" spans="4:6" x14ac:dyDescent="0.3">
      <c r="D459" s="1"/>
      <c r="E459" s="1"/>
      <c r="F459" s="1"/>
    </row>
    <row r="460" spans="4:6" x14ac:dyDescent="0.3">
      <c r="D460" s="1"/>
      <c r="E460" s="1"/>
      <c r="F460" s="1"/>
    </row>
    <row r="461" spans="4:6" x14ac:dyDescent="0.3">
      <c r="D461" s="1"/>
      <c r="E461" s="1"/>
      <c r="F461" s="1"/>
    </row>
    <row r="462" spans="4:6" x14ac:dyDescent="0.3">
      <c r="D462" s="1"/>
      <c r="E462" s="1"/>
      <c r="F462" s="1"/>
    </row>
    <row r="463" spans="4:6" x14ac:dyDescent="0.3">
      <c r="D463" s="1"/>
      <c r="E463" s="1"/>
      <c r="F463" s="1"/>
    </row>
    <row r="464" spans="4:6" x14ac:dyDescent="0.3">
      <c r="D464" s="1"/>
      <c r="E464" s="1"/>
      <c r="F464" s="1"/>
    </row>
    <row r="465" spans="4:6" x14ac:dyDescent="0.3">
      <c r="D465" s="1"/>
      <c r="E465" s="1"/>
      <c r="F465" s="1"/>
    </row>
    <row r="466" spans="4:6" x14ac:dyDescent="0.3">
      <c r="D466" s="1"/>
      <c r="E466" s="1"/>
      <c r="F466" s="1"/>
    </row>
    <row r="467" spans="4:6" x14ac:dyDescent="0.3">
      <c r="D467" s="1"/>
      <c r="E467" s="1"/>
      <c r="F467" s="1"/>
    </row>
    <row r="468" spans="4:6" x14ac:dyDescent="0.3">
      <c r="D468" s="1"/>
      <c r="E468" s="1"/>
      <c r="F468" s="1"/>
    </row>
    <row r="469" spans="4:6" x14ac:dyDescent="0.3">
      <c r="D469" s="1"/>
      <c r="E469" s="1"/>
      <c r="F469" s="1"/>
    </row>
    <row r="470" spans="4:6" x14ac:dyDescent="0.3">
      <c r="D470" s="1"/>
      <c r="E470" s="1"/>
      <c r="F470" s="1"/>
    </row>
    <row r="471" spans="4:6" x14ac:dyDescent="0.3">
      <c r="D471" s="1"/>
      <c r="E471" s="1"/>
      <c r="F471" s="1"/>
    </row>
    <row r="472" spans="4:6" x14ac:dyDescent="0.3">
      <c r="D472" s="1"/>
      <c r="E472" s="1"/>
      <c r="F472" s="1"/>
    </row>
    <row r="473" spans="4:6" x14ac:dyDescent="0.3">
      <c r="D473" s="1"/>
      <c r="E473" s="1"/>
      <c r="F473" s="1"/>
    </row>
    <row r="474" spans="4:6" x14ac:dyDescent="0.3">
      <c r="D474" s="1"/>
      <c r="E474" s="1"/>
      <c r="F474" s="1"/>
    </row>
    <row r="475" spans="4:6" x14ac:dyDescent="0.3">
      <c r="D475" s="1"/>
      <c r="E475" s="1"/>
      <c r="F475" s="1"/>
    </row>
    <row r="476" spans="4:6" x14ac:dyDescent="0.3">
      <c r="D476" s="1"/>
      <c r="E476" s="1"/>
      <c r="F476" s="1"/>
    </row>
    <row r="477" spans="4:6" x14ac:dyDescent="0.3">
      <c r="D477" s="1"/>
      <c r="E477" s="1"/>
      <c r="F477" s="1"/>
    </row>
    <row r="478" spans="4:6" x14ac:dyDescent="0.3">
      <c r="D478" s="1"/>
      <c r="E478" s="1"/>
      <c r="F478" s="1"/>
    </row>
    <row r="479" spans="4:6" x14ac:dyDescent="0.3">
      <c r="D479" s="1"/>
      <c r="E479" s="1"/>
      <c r="F479" s="1"/>
    </row>
    <row r="480" spans="4:6" x14ac:dyDescent="0.3">
      <c r="D480" s="1"/>
      <c r="E480" s="1"/>
      <c r="F480" s="1"/>
    </row>
    <row r="481" spans="4:6" x14ac:dyDescent="0.3">
      <c r="D481" s="1"/>
      <c r="E481" s="1"/>
      <c r="F481" s="1"/>
    </row>
    <row r="482" spans="4:6" x14ac:dyDescent="0.3">
      <c r="D482" s="1"/>
      <c r="E482" s="1"/>
      <c r="F482" s="1"/>
    </row>
    <row r="483" spans="4:6" x14ac:dyDescent="0.3">
      <c r="D483" s="1"/>
      <c r="E483" s="1"/>
      <c r="F483" s="1"/>
    </row>
    <row r="484" spans="4:6" x14ac:dyDescent="0.3">
      <c r="D484" s="1"/>
      <c r="E484" s="1"/>
      <c r="F484" s="1"/>
    </row>
    <row r="485" spans="4:6" x14ac:dyDescent="0.3">
      <c r="D485" s="1"/>
      <c r="E485" s="1"/>
      <c r="F485" s="1"/>
    </row>
    <row r="486" spans="4:6" x14ac:dyDescent="0.3">
      <c r="D486" s="1"/>
      <c r="E486" s="1"/>
      <c r="F486" s="1"/>
    </row>
    <row r="487" spans="4:6" x14ac:dyDescent="0.3">
      <c r="D487" s="1"/>
      <c r="E487" s="1"/>
      <c r="F487" s="1"/>
    </row>
    <row r="488" spans="4:6" x14ac:dyDescent="0.3">
      <c r="D488" s="1"/>
      <c r="E488" s="1"/>
      <c r="F488" s="1"/>
    </row>
    <row r="489" spans="4:6" x14ac:dyDescent="0.3">
      <c r="D489" s="1"/>
      <c r="E489" s="1"/>
      <c r="F489" s="1"/>
    </row>
    <row r="490" spans="4:6" x14ac:dyDescent="0.3">
      <c r="D490" s="1"/>
      <c r="E490" s="1"/>
      <c r="F490" s="1"/>
    </row>
    <row r="491" spans="4:6" x14ac:dyDescent="0.3">
      <c r="D491" s="1"/>
      <c r="E491" s="1"/>
      <c r="F491" s="1"/>
    </row>
    <row r="492" spans="4:6" x14ac:dyDescent="0.3">
      <c r="D492" s="1"/>
      <c r="E492" s="1"/>
      <c r="F492" s="1"/>
    </row>
    <row r="493" spans="4:6" x14ac:dyDescent="0.3">
      <c r="D493" s="1"/>
      <c r="E493" s="1"/>
      <c r="F493" s="1"/>
    </row>
    <row r="494" spans="4:6" x14ac:dyDescent="0.3">
      <c r="D494" s="1"/>
      <c r="E494" s="1"/>
      <c r="F494" s="1"/>
    </row>
    <row r="495" spans="4:6" x14ac:dyDescent="0.3">
      <c r="D495" s="1"/>
      <c r="E495" s="1"/>
      <c r="F495" s="1"/>
    </row>
    <row r="496" spans="4:6" x14ac:dyDescent="0.3">
      <c r="D496" s="1"/>
      <c r="E496" s="1"/>
      <c r="F496" s="1"/>
    </row>
    <row r="497" spans="4:6" x14ac:dyDescent="0.3">
      <c r="D497" s="1"/>
      <c r="E497" s="1"/>
      <c r="F497" s="1"/>
    </row>
    <row r="498" spans="4:6" x14ac:dyDescent="0.3">
      <c r="D498" s="1"/>
      <c r="E498" s="1"/>
      <c r="F498" s="1"/>
    </row>
    <row r="499" spans="4:6" x14ac:dyDescent="0.3">
      <c r="D499" s="1"/>
      <c r="E499" s="1"/>
      <c r="F499" s="1"/>
    </row>
    <row r="500" spans="4:6" x14ac:dyDescent="0.3">
      <c r="D500" s="1"/>
      <c r="E500" s="1"/>
      <c r="F500" s="1"/>
    </row>
    <row r="501" spans="4:6" x14ac:dyDescent="0.3">
      <c r="D501" s="1"/>
      <c r="E501" s="1"/>
      <c r="F501" s="1"/>
    </row>
    <row r="502" spans="4:6" x14ac:dyDescent="0.3">
      <c r="D502" s="1"/>
      <c r="E502" s="1"/>
      <c r="F502" s="1"/>
    </row>
    <row r="503" spans="4:6" x14ac:dyDescent="0.3">
      <c r="D503" s="1"/>
      <c r="E503" s="1"/>
      <c r="F503" s="1"/>
    </row>
    <row r="504" spans="4:6" x14ac:dyDescent="0.3">
      <c r="D504" s="1"/>
      <c r="E504" s="1"/>
      <c r="F504" s="1"/>
    </row>
    <row r="505" spans="4:6" x14ac:dyDescent="0.3">
      <c r="D505" s="1"/>
      <c r="E505" s="1"/>
      <c r="F505" s="1"/>
    </row>
    <row r="506" spans="4:6" x14ac:dyDescent="0.3">
      <c r="D506" s="1"/>
      <c r="E506" s="1"/>
      <c r="F506" s="1"/>
    </row>
    <row r="507" spans="4:6" x14ac:dyDescent="0.3">
      <c r="D507" s="1"/>
      <c r="E507" s="1"/>
      <c r="F507" s="1"/>
    </row>
    <row r="508" spans="4:6" x14ac:dyDescent="0.3">
      <c r="D508" s="1"/>
      <c r="E508" s="1"/>
      <c r="F508" s="1"/>
    </row>
    <row r="509" spans="4:6" x14ac:dyDescent="0.3">
      <c r="D509" s="1"/>
      <c r="E509" s="1"/>
      <c r="F509" s="1"/>
    </row>
    <row r="510" spans="4:6" x14ac:dyDescent="0.3">
      <c r="D510" s="1"/>
      <c r="E510" s="1"/>
      <c r="F510" s="1"/>
    </row>
    <row r="511" spans="4:6" x14ac:dyDescent="0.3">
      <c r="D511" s="1"/>
      <c r="E511" s="1"/>
      <c r="F511" s="1"/>
    </row>
    <row r="512" spans="4:6" x14ac:dyDescent="0.3">
      <c r="D512" s="1"/>
      <c r="E512" s="1"/>
      <c r="F512" s="1"/>
    </row>
    <row r="513" spans="4:6" x14ac:dyDescent="0.3">
      <c r="D513" s="1"/>
      <c r="E513" s="1"/>
      <c r="F513" s="1"/>
    </row>
    <row r="514" spans="4:6" x14ac:dyDescent="0.3">
      <c r="D514" s="1"/>
      <c r="E514" s="1"/>
      <c r="F514" s="1"/>
    </row>
    <row r="515" spans="4:6" x14ac:dyDescent="0.3">
      <c r="D515" s="1"/>
      <c r="E515" s="1"/>
      <c r="F515" s="1"/>
    </row>
    <row r="516" spans="4:6" x14ac:dyDescent="0.3">
      <c r="D516" s="1"/>
      <c r="E516" s="1"/>
      <c r="F516" s="1"/>
    </row>
    <row r="517" spans="4:6" x14ac:dyDescent="0.3">
      <c r="D517" s="1"/>
      <c r="E517" s="1"/>
      <c r="F517" s="1"/>
    </row>
    <row r="518" spans="4:6" x14ac:dyDescent="0.3">
      <c r="D518" s="1"/>
      <c r="E518" s="1"/>
      <c r="F518" s="1"/>
    </row>
  </sheetData>
  <mergeCells count="15">
    <mergeCell ref="A65:G65"/>
    <mergeCell ref="A81:G81"/>
    <mergeCell ref="D89:G89"/>
    <mergeCell ref="D82:G82"/>
    <mergeCell ref="D86:G86"/>
    <mergeCell ref="D87:G87"/>
    <mergeCell ref="D88:G88"/>
    <mergeCell ref="D83:G83"/>
    <mergeCell ref="D84:G84"/>
    <mergeCell ref="D85:G85"/>
    <mergeCell ref="G13:G16"/>
    <mergeCell ref="A1:G1"/>
    <mergeCell ref="A17:G17"/>
    <mergeCell ref="A33:G33"/>
    <mergeCell ref="A49:G49"/>
  </mergeCells>
  <conditionalFormatting sqref="B6:B11">
    <cfRule type="cellIs" dxfId="58" priority="112" operator="equal">
      <formula>#DIV/0!</formula>
    </cfRule>
    <cfRule type="cellIs" dxfId="57" priority="113" operator="equal">
      <formula>""</formula>
    </cfRule>
    <cfRule type="dataBar" priority="114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{E7DB8CDA-A49A-4384-8BFA-3EF2C2062DEA}</x14:id>
        </ext>
      </extLst>
    </cfRule>
  </conditionalFormatting>
  <conditionalFormatting sqref="B84">
    <cfRule type="cellIs" dxfId="56" priority="98" operator="equal">
      <formula>#DIV/0!</formula>
    </cfRule>
  </conditionalFormatting>
  <conditionalFormatting sqref="B84">
    <cfRule type="cellIs" dxfId="55" priority="95" operator="equal">
      <formula>#DIV/0!</formula>
    </cfRule>
    <cfRule type="cellIs" dxfId="54" priority="96" operator="equal">
      <formula>0</formula>
    </cfRule>
    <cfRule type="dataBar" priority="97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{CC37C447-87F4-4C0A-AAD1-D188C06EFE1E}</x14:id>
        </ext>
      </extLst>
    </cfRule>
  </conditionalFormatting>
  <conditionalFormatting sqref="B83 B85">
    <cfRule type="cellIs" dxfId="53" priority="145" operator="equal">
      <formula>#DIV/0!</formula>
    </cfRule>
    <cfRule type="cellIs" dxfId="52" priority="146" operator="equal">
      <formula>0</formula>
    </cfRule>
    <cfRule type="dataBar" priority="147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{9C837E0F-CCE6-4264-8A06-770860FBFFAC}</x14:id>
        </ext>
      </extLst>
    </cfRule>
  </conditionalFormatting>
  <conditionalFormatting sqref="B86:B89">
    <cfRule type="cellIs" dxfId="51" priority="43" operator="equal">
      <formula>#DIV/0!</formula>
    </cfRule>
  </conditionalFormatting>
  <conditionalFormatting sqref="B86:B89">
    <cfRule type="cellIs" dxfId="50" priority="44" operator="equal">
      <formula>#DIV/0!</formula>
    </cfRule>
    <cfRule type="cellIs" dxfId="49" priority="45" operator="equal">
      <formula>0</formula>
    </cfRule>
    <cfRule type="dataBar" priority="46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{8679F6BF-9F4C-43F9-BD12-2C591C9C29EE}</x14:id>
        </ext>
      </extLst>
    </cfRule>
  </conditionalFormatting>
  <conditionalFormatting sqref="B5">
    <cfRule type="cellIs" dxfId="48" priority="40" operator="equal">
      <formula>#DIV/0!</formula>
    </cfRule>
    <cfRule type="cellIs" dxfId="47" priority="41" operator="equal">
      <formula>""</formula>
    </cfRule>
    <cfRule type="dataBar" priority="42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{8A9DEFDB-C590-4136-AD5C-C6B25DA065CF}</x14:id>
        </ext>
      </extLst>
    </cfRule>
  </conditionalFormatting>
  <conditionalFormatting sqref="B13:B16">
    <cfRule type="cellIs" dxfId="46" priority="37" operator="equal">
      <formula>#DIV/0!</formula>
    </cfRule>
    <cfRule type="cellIs" dxfId="45" priority="38" operator="equal">
      <formula>""</formula>
    </cfRule>
    <cfRule type="dataBar" priority="39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{99035942-14B0-476E-B6F4-8F6AD0B312FF}</x14:id>
        </ext>
      </extLst>
    </cfRule>
  </conditionalFormatting>
  <conditionalFormatting sqref="B19:B22">
    <cfRule type="cellIs" dxfId="44" priority="34" operator="equal">
      <formula>#DIV/0!</formula>
    </cfRule>
    <cfRule type="cellIs" dxfId="43" priority="35" operator="equal">
      <formula>""</formula>
    </cfRule>
    <cfRule type="dataBar" priority="36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{0D80AF32-FBF3-4F78-A38A-24F73262B4CB}</x14:id>
        </ext>
      </extLst>
    </cfRule>
  </conditionalFormatting>
  <conditionalFormatting sqref="B12">
    <cfRule type="cellIs" dxfId="42" priority="31" operator="equal">
      <formula>#DIV/0!</formula>
    </cfRule>
    <cfRule type="cellIs" dxfId="41" priority="32" operator="equal">
      <formula>""</formula>
    </cfRule>
    <cfRule type="dataBar" priority="33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{88337789-7912-45CF-A0FC-9EC5B008046A}</x14:id>
        </ext>
      </extLst>
    </cfRule>
  </conditionalFormatting>
  <conditionalFormatting sqref="B23">
    <cfRule type="cellIs" dxfId="40" priority="28" operator="equal">
      <formula>#DIV/0!</formula>
    </cfRule>
    <cfRule type="cellIs" dxfId="39" priority="29" operator="equal">
      <formula>""</formula>
    </cfRule>
    <cfRule type="dataBar" priority="30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{5CCA2BAD-709D-4166-99FB-688639EFF7C3}</x14:id>
        </ext>
      </extLst>
    </cfRule>
  </conditionalFormatting>
  <conditionalFormatting sqref="B24:B27">
    <cfRule type="cellIs" dxfId="38" priority="22" operator="equal">
      <formula>#DIV/0!</formula>
    </cfRule>
    <cfRule type="cellIs" dxfId="37" priority="23" operator="equal">
      <formula>""</formula>
    </cfRule>
    <cfRule type="dataBar" priority="24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{00005681-9DAD-4E94-BEF8-B1EAF6ABC74C}</x14:id>
        </ext>
      </extLst>
    </cfRule>
  </conditionalFormatting>
  <conditionalFormatting sqref="B28">
    <cfRule type="cellIs" dxfId="36" priority="19" operator="equal">
      <formula>#DIV/0!</formula>
    </cfRule>
    <cfRule type="cellIs" dxfId="35" priority="20" operator="equal">
      <formula>""</formula>
    </cfRule>
    <cfRule type="dataBar" priority="21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{2D118FBA-F944-4D0C-96A8-1E6062184E8E}</x14:id>
        </ext>
      </extLst>
    </cfRule>
  </conditionalFormatting>
  <conditionalFormatting sqref="B29:B32">
    <cfRule type="cellIs" dxfId="34" priority="16" operator="equal">
      <formula>#DIV/0!</formula>
    </cfRule>
    <cfRule type="cellIs" dxfId="33" priority="17" operator="equal">
      <formula>""</formula>
    </cfRule>
    <cfRule type="dataBar" priority="18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{D7539FFB-75C5-4005-956A-F7C70DAE2CCA}</x14:id>
        </ext>
      </extLst>
    </cfRule>
  </conditionalFormatting>
  <conditionalFormatting sqref="B35:B40">
    <cfRule type="cellIs" dxfId="32" priority="10" operator="equal">
      <formula>#DIV/0!</formula>
    </cfRule>
    <cfRule type="cellIs" dxfId="31" priority="11" operator="equal">
      <formula>""</formula>
    </cfRule>
    <cfRule type="dataBar" priority="12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{70B9DAF1-AB0F-40DE-AB1C-469E33B399E8}</x14:id>
        </ext>
      </extLst>
    </cfRule>
  </conditionalFormatting>
  <conditionalFormatting sqref="B41">
    <cfRule type="cellIs" dxfId="30" priority="7" operator="equal">
      <formula>#DIV/0!</formula>
    </cfRule>
    <cfRule type="cellIs" dxfId="29" priority="8" operator="equal">
      <formula>""</formula>
    </cfRule>
    <cfRule type="dataBar" priority="9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{F75677D5-7886-46DF-9FC0-06E507EADCBA}</x14:id>
        </ext>
      </extLst>
    </cfRule>
  </conditionalFormatting>
  <conditionalFormatting sqref="B42:B48">
    <cfRule type="cellIs" dxfId="28" priority="4" operator="equal">
      <formula>#DIV/0!</formula>
    </cfRule>
    <cfRule type="cellIs" dxfId="27" priority="5" operator="equal">
      <formula>""</formula>
    </cfRule>
    <cfRule type="dataBar" priority="6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{D8C411A1-FA42-415B-B765-DE22C9897596}</x14:id>
        </ext>
      </extLst>
    </cfRule>
  </conditionalFormatting>
  <conditionalFormatting sqref="B51:B64 B67:B73">
    <cfRule type="cellIs" dxfId="26" priority="1" operator="equal">
      <formula>#DIV/0!</formula>
    </cfRule>
    <cfRule type="cellIs" dxfId="25" priority="2" operator="equal">
      <formula>""</formula>
    </cfRule>
    <cfRule type="dataBar" priority="3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{12DFD0F0-3E71-4127-868C-590A0DC1B394}</x14:id>
        </ext>
      </extLst>
    </cfRule>
  </conditionalFormatting>
  <dataValidations count="2">
    <dataValidation type="list" allowBlank="1" showInputMessage="1" showErrorMessage="1" sqref="E6:E9">
      <formula1>"1, 0"</formula1>
    </dataValidation>
    <dataValidation type="whole" allowBlank="1" showInputMessage="1" showErrorMessage="1" sqref="E10:E11">
      <formula1>0</formula1>
      <formula2>500</formula2>
    </dataValidation>
  </dataValidations>
  <pageMargins left="0.55118110236220474" right="0.37125000000000002" top="1.1653125" bottom="1.1423076923076922" header="0.11811023622047245" footer="0.31496062992125984"/>
  <pageSetup paperSize="9" scale="99" orientation="landscape" r:id="rId1"/>
  <headerFooter>
    <oddHeader>&amp;L&amp;G&amp;R&amp;G</oddHeader>
    <oddFooter>&amp;L&amp;"+,Normalny"&amp;8&amp;K07+000&amp;P | &amp;N&amp;R&amp;"+,Normalny"&amp;8&amp;D | Version XX</oddFooter>
  </headerFooter>
  <rowBreaks count="2" manualBreakCount="2">
    <brk id="32" max="16383" man="1"/>
    <brk id="48" max="16383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7DB8CDA-A49A-4384-8BFA-3EF2C2062DE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B6:B11</xm:sqref>
        </x14:conditionalFormatting>
        <x14:conditionalFormatting xmlns:xm="http://schemas.microsoft.com/office/excel/2006/main">
          <x14:cfRule type="dataBar" id="{CC37C447-87F4-4C0A-AAD1-D188C06EFE1E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B84</xm:sqref>
        </x14:conditionalFormatting>
        <x14:conditionalFormatting xmlns:xm="http://schemas.microsoft.com/office/excel/2006/main">
          <x14:cfRule type="dataBar" id="{9C837E0F-CCE6-4264-8A06-770860FBFFAC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B83 B85</xm:sqref>
        </x14:conditionalFormatting>
        <x14:conditionalFormatting xmlns:xm="http://schemas.microsoft.com/office/excel/2006/main">
          <x14:cfRule type="dataBar" id="{8679F6BF-9F4C-43F9-BD12-2C591C9C29EE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B86:B89</xm:sqref>
        </x14:conditionalFormatting>
        <x14:conditionalFormatting xmlns:xm="http://schemas.microsoft.com/office/excel/2006/main">
          <x14:cfRule type="dataBar" id="{8A9DEFDB-C590-4136-AD5C-C6B25DA065CF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B5</xm:sqref>
        </x14:conditionalFormatting>
        <x14:conditionalFormatting xmlns:xm="http://schemas.microsoft.com/office/excel/2006/main">
          <x14:cfRule type="dataBar" id="{99035942-14B0-476E-B6F4-8F6AD0B312FF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B13:B16</xm:sqref>
        </x14:conditionalFormatting>
        <x14:conditionalFormatting xmlns:xm="http://schemas.microsoft.com/office/excel/2006/main">
          <x14:cfRule type="dataBar" id="{0D80AF32-FBF3-4F78-A38A-24F73262B4CB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B19:B22</xm:sqref>
        </x14:conditionalFormatting>
        <x14:conditionalFormatting xmlns:xm="http://schemas.microsoft.com/office/excel/2006/main">
          <x14:cfRule type="dataBar" id="{88337789-7912-45CF-A0FC-9EC5B008046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B12</xm:sqref>
        </x14:conditionalFormatting>
        <x14:conditionalFormatting xmlns:xm="http://schemas.microsoft.com/office/excel/2006/main">
          <x14:cfRule type="dataBar" id="{5CCA2BAD-709D-4166-99FB-688639EFF7C3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B23</xm:sqref>
        </x14:conditionalFormatting>
        <x14:conditionalFormatting xmlns:xm="http://schemas.microsoft.com/office/excel/2006/main">
          <x14:cfRule type="dataBar" id="{00005681-9DAD-4E94-BEF8-B1EAF6ABC74C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B24:B27</xm:sqref>
        </x14:conditionalFormatting>
        <x14:conditionalFormatting xmlns:xm="http://schemas.microsoft.com/office/excel/2006/main">
          <x14:cfRule type="dataBar" id="{2D118FBA-F944-4D0C-96A8-1E6062184E8E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B28</xm:sqref>
        </x14:conditionalFormatting>
        <x14:conditionalFormatting xmlns:xm="http://schemas.microsoft.com/office/excel/2006/main">
          <x14:cfRule type="dataBar" id="{D7539FFB-75C5-4005-956A-F7C70DAE2CC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B29:B32</xm:sqref>
        </x14:conditionalFormatting>
        <x14:conditionalFormatting xmlns:xm="http://schemas.microsoft.com/office/excel/2006/main">
          <x14:cfRule type="dataBar" id="{70B9DAF1-AB0F-40DE-AB1C-469E33B399E8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B35:B40</xm:sqref>
        </x14:conditionalFormatting>
        <x14:conditionalFormatting xmlns:xm="http://schemas.microsoft.com/office/excel/2006/main">
          <x14:cfRule type="dataBar" id="{F75677D5-7886-46DF-9FC0-06E507EADCB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B41</xm:sqref>
        </x14:conditionalFormatting>
        <x14:conditionalFormatting xmlns:xm="http://schemas.microsoft.com/office/excel/2006/main">
          <x14:cfRule type="dataBar" id="{D8C411A1-FA42-415B-B765-DE22C9897596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B42:B48</xm:sqref>
        </x14:conditionalFormatting>
        <x14:conditionalFormatting xmlns:xm="http://schemas.microsoft.com/office/excel/2006/main">
          <x14:cfRule type="dataBar" id="{12DFD0F0-3E71-4127-868C-590A0DC1B394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B51:B64 B67:B73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G16"/>
    </sheetView>
  </sheetViews>
  <sheetFormatPr defaultColWidth="11" defaultRowHeight="14.25" x14ac:dyDescent="0.2"/>
  <cols>
    <col min="1" max="1" width="2.75" customWidth="1"/>
    <col min="2" max="2" width="11.875" customWidth="1"/>
    <col min="3" max="3" width="49.5" customWidth="1"/>
    <col min="4" max="4" width="12.125" customWidth="1"/>
    <col min="5" max="5" width="8.25" customWidth="1"/>
    <col min="6" max="6" width="9.875" customWidth="1"/>
    <col min="7" max="7" width="25" customWidth="1"/>
  </cols>
  <sheetData>
    <row r="1" spans="1:7" ht="23.25" x14ac:dyDescent="0.35">
      <c r="A1" s="39" t="s">
        <v>0</v>
      </c>
      <c r="B1" s="39"/>
      <c r="C1" s="39"/>
      <c r="D1" s="39"/>
      <c r="E1" s="39"/>
      <c r="F1" s="39"/>
      <c r="G1" s="39"/>
    </row>
    <row r="2" spans="1:7" ht="30" x14ac:dyDescent="0.2">
      <c r="A2" s="4" t="s">
        <v>24</v>
      </c>
      <c r="B2" s="5" t="s">
        <v>1</v>
      </c>
      <c r="C2" s="5" t="s">
        <v>2</v>
      </c>
      <c r="D2" s="5" t="s">
        <v>4</v>
      </c>
      <c r="E2" s="5" t="s">
        <v>3</v>
      </c>
      <c r="F2" s="6" t="s">
        <v>22</v>
      </c>
      <c r="G2" s="5" t="s">
        <v>15</v>
      </c>
    </row>
    <row r="3" spans="1:7" ht="30" x14ac:dyDescent="0.3">
      <c r="A3" s="13">
        <v>1</v>
      </c>
      <c r="B3" s="8" t="s">
        <v>8</v>
      </c>
      <c r="C3" s="12" t="s">
        <v>25</v>
      </c>
      <c r="D3" s="11" t="s">
        <v>9</v>
      </c>
      <c r="E3" s="16">
        <v>1</v>
      </c>
      <c r="F3" s="13" t="s">
        <v>21</v>
      </c>
      <c r="G3" s="9"/>
    </row>
    <row r="4" spans="1:7" ht="15.75" x14ac:dyDescent="0.3">
      <c r="A4" s="13">
        <v>2</v>
      </c>
      <c r="B4" s="8" t="s">
        <v>8</v>
      </c>
      <c r="C4" s="12" t="s">
        <v>26</v>
      </c>
      <c r="D4" s="11" t="s">
        <v>10</v>
      </c>
      <c r="E4" s="16"/>
      <c r="F4" s="13" t="s">
        <v>21</v>
      </c>
      <c r="G4" s="9"/>
    </row>
    <row r="5" spans="1:7" ht="30" x14ac:dyDescent="0.3">
      <c r="A5" s="13">
        <v>3</v>
      </c>
      <c r="B5" s="8">
        <f>AVERAGE(B6:B11)</f>
        <v>0</v>
      </c>
      <c r="C5" s="12" t="s">
        <v>23</v>
      </c>
      <c r="D5" s="11"/>
      <c r="E5" s="13"/>
      <c r="F5" s="13" t="s">
        <v>21</v>
      </c>
      <c r="G5" s="9"/>
    </row>
    <row r="6" spans="1:7" ht="15.75" x14ac:dyDescent="0.3">
      <c r="A6" s="13">
        <v>4</v>
      </c>
      <c r="B6" s="8">
        <f t="shared" ref="B6:B15" si="0">IF((E6/F6)*100&gt;100,1,(E6/F6))</f>
        <v>0</v>
      </c>
      <c r="C6" s="12" t="s">
        <v>5</v>
      </c>
      <c r="D6" s="11" t="s">
        <v>10</v>
      </c>
      <c r="E6" s="15"/>
      <c r="F6" s="13">
        <v>1</v>
      </c>
      <c r="G6" s="9"/>
    </row>
    <row r="7" spans="1:7" ht="15.75" x14ac:dyDescent="0.3">
      <c r="A7" s="13">
        <v>5</v>
      </c>
      <c r="B7" s="8">
        <f t="shared" si="0"/>
        <v>0</v>
      </c>
      <c r="C7" s="12" t="s">
        <v>11</v>
      </c>
      <c r="D7" s="11" t="s">
        <v>10</v>
      </c>
      <c r="E7" s="15"/>
      <c r="F7" s="13">
        <v>1</v>
      </c>
      <c r="G7" s="9"/>
    </row>
    <row r="8" spans="1:7" ht="15.75" x14ac:dyDescent="0.3">
      <c r="A8" s="13">
        <v>6</v>
      </c>
      <c r="B8" s="8">
        <f t="shared" si="0"/>
        <v>0</v>
      </c>
      <c r="C8" s="12" t="s">
        <v>6</v>
      </c>
      <c r="D8" s="11" t="s">
        <v>10</v>
      </c>
      <c r="E8" s="15"/>
      <c r="F8" s="13">
        <v>1</v>
      </c>
      <c r="G8" s="9"/>
    </row>
    <row r="9" spans="1:7" ht="15.75" x14ac:dyDescent="0.3">
      <c r="A9" s="13">
        <v>7</v>
      </c>
      <c r="B9" s="8">
        <f t="shared" si="0"/>
        <v>0</v>
      </c>
      <c r="C9" s="12" t="s">
        <v>7</v>
      </c>
      <c r="D9" s="11" t="s">
        <v>10</v>
      </c>
      <c r="E9" s="15"/>
      <c r="F9" s="13">
        <v>1</v>
      </c>
      <c r="G9" s="9"/>
    </row>
    <row r="10" spans="1:7" ht="30" x14ac:dyDescent="0.3">
      <c r="A10" s="13">
        <v>8</v>
      </c>
      <c r="B10" s="8">
        <f t="shared" si="0"/>
        <v>0</v>
      </c>
      <c r="C10" s="12" t="s">
        <v>14</v>
      </c>
      <c r="D10" s="11" t="s">
        <v>12</v>
      </c>
      <c r="E10" s="15"/>
      <c r="F10" s="13">
        <v>10</v>
      </c>
      <c r="G10" s="9" t="s">
        <v>18</v>
      </c>
    </row>
    <row r="11" spans="1:7" ht="30" x14ac:dyDescent="0.3">
      <c r="A11" s="13">
        <v>9</v>
      </c>
      <c r="B11" s="8">
        <f t="shared" si="0"/>
        <v>0</v>
      </c>
      <c r="C11" s="12" t="s">
        <v>16</v>
      </c>
      <c r="D11" s="11" t="s">
        <v>13</v>
      </c>
      <c r="E11" s="15"/>
      <c r="F11" s="13">
        <v>500</v>
      </c>
      <c r="G11" s="9" t="s">
        <v>19</v>
      </c>
    </row>
    <row r="12" spans="1:7" ht="30" x14ac:dyDescent="0.3">
      <c r="A12" s="13">
        <v>10</v>
      </c>
      <c r="B12" s="8">
        <f>AVERAGE(B13:B16)</f>
        <v>0</v>
      </c>
      <c r="C12" s="12" t="s">
        <v>17</v>
      </c>
      <c r="D12" s="11"/>
      <c r="E12" s="17"/>
      <c r="F12" s="13" t="s">
        <v>21</v>
      </c>
      <c r="G12" s="10"/>
    </row>
    <row r="13" spans="1:7" ht="15" x14ac:dyDescent="0.2">
      <c r="A13" s="13">
        <v>11</v>
      </c>
      <c r="B13" s="8">
        <f t="shared" si="0"/>
        <v>0</v>
      </c>
      <c r="C13" s="12" t="s">
        <v>5</v>
      </c>
      <c r="D13" s="11" t="s">
        <v>12</v>
      </c>
      <c r="E13" s="15"/>
      <c r="F13" s="13">
        <v>10</v>
      </c>
      <c r="G13" s="38" t="s">
        <v>20</v>
      </c>
    </row>
    <row r="14" spans="1:7" ht="15" x14ac:dyDescent="0.2">
      <c r="A14" s="13">
        <v>12</v>
      </c>
      <c r="B14" s="8">
        <f t="shared" si="0"/>
        <v>0</v>
      </c>
      <c r="C14" s="12" t="s">
        <v>11</v>
      </c>
      <c r="D14" s="11" t="s">
        <v>12</v>
      </c>
      <c r="E14" s="15"/>
      <c r="F14" s="13">
        <v>10</v>
      </c>
      <c r="G14" s="38"/>
    </row>
    <row r="15" spans="1:7" ht="15" x14ac:dyDescent="0.2">
      <c r="A15" s="13">
        <v>13</v>
      </c>
      <c r="B15" s="8">
        <f t="shared" si="0"/>
        <v>0</v>
      </c>
      <c r="C15" s="12" t="s">
        <v>6</v>
      </c>
      <c r="D15" s="11" t="s">
        <v>12</v>
      </c>
      <c r="E15" s="15"/>
      <c r="F15" s="13">
        <v>10</v>
      </c>
      <c r="G15" s="38"/>
    </row>
    <row r="16" spans="1:7" ht="15" x14ac:dyDescent="0.2">
      <c r="A16" s="13">
        <v>14</v>
      </c>
      <c r="B16" s="8">
        <f>IF((E16/F16)*100&gt;100,1,(E16/F16))</f>
        <v>0</v>
      </c>
      <c r="C16" s="12" t="s">
        <v>7</v>
      </c>
      <c r="D16" s="11" t="s">
        <v>12</v>
      </c>
      <c r="E16" s="15"/>
      <c r="F16" s="13">
        <v>10</v>
      </c>
      <c r="G16" s="38"/>
    </row>
  </sheetData>
  <mergeCells count="2">
    <mergeCell ref="A1:G1"/>
    <mergeCell ref="G13:G16"/>
  </mergeCells>
  <conditionalFormatting sqref="B6:B11">
    <cfRule type="cellIs" dxfId="24" priority="1" operator="equal">
      <formula>#DIV/0!</formula>
    </cfRule>
    <cfRule type="cellIs" dxfId="23" priority="2" operator="equal">
      <formula>0</formula>
    </cfRule>
    <cfRule type="dataBar" priority="3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{D56BED5C-FB82-412B-AD04-C5C25BDE9E7E}</x14:id>
        </ext>
      </extLst>
    </cfRule>
  </conditionalFormatting>
  <conditionalFormatting sqref="B3:B5 B12">
    <cfRule type="cellIs" dxfId="22" priority="15" operator="equal">
      <formula>#DIV/0!</formula>
    </cfRule>
    <cfRule type="cellIs" dxfId="21" priority="17" operator="equal">
      <formula>0</formula>
    </cfRule>
    <cfRule type="dataBar" priority="18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{28D5B37E-A5E9-4123-9BC8-EFAB107BF764}</x14:id>
        </ext>
      </extLst>
    </cfRule>
  </conditionalFormatting>
  <conditionalFormatting sqref="B5">
    <cfRule type="cellIs" dxfId="20" priority="16" operator="equal">
      <formula>#DIV/0!</formula>
    </cfRule>
  </conditionalFormatting>
  <conditionalFormatting sqref="B13:B16">
    <cfRule type="cellIs" dxfId="19" priority="11" operator="equal">
      <formula>#DIV/0!</formula>
    </cfRule>
    <cfRule type="cellIs" dxfId="18" priority="13" operator="equal">
      <formula>0</formula>
    </cfRule>
    <cfRule type="dataBar" priority="14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{E827DC41-FD5E-4B43-A416-BCC2F82E1ADB}</x14:id>
        </ext>
      </extLst>
    </cfRule>
  </conditionalFormatting>
  <conditionalFormatting sqref="B13:B16">
    <cfRule type="cellIs" dxfId="17" priority="12" operator="equal">
      <formula>#DIV/0!</formula>
    </cfRule>
  </conditionalFormatting>
  <conditionalFormatting sqref="B13:B16">
    <cfRule type="cellIs" dxfId="16" priority="8" operator="equal">
      <formula>#DIV/0!</formula>
    </cfRule>
    <cfRule type="cellIs" dxfId="15" priority="9" operator="equal">
      <formula>0</formula>
    </cfRule>
    <cfRule type="dataBar" priority="10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{0744D71E-C6AF-45C7-809A-9C59045E771E}</x14:id>
        </ext>
      </extLst>
    </cfRule>
  </conditionalFormatting>
  <conditionalFormatting sqref="B6:B11">
    <cfRule type="cellIs" dxfId="14" priority="4" operator="equal">
      <formula>#DIV/0!</formula>
    </cfRule>
    <cfRule type="cellIs" dxfId="13" priority="6" operator="equal">
      <formula>0</formula>
    </cfRule>
    <cfRule type="dataBar" priority="7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{B300929D-AD84-4C50-A124-33550773B41A}</x14:id>
        </ext>
      </extLst>
    </cfRule>
  </conditionalFormatting>
  <conditionalFormatting sqref="B6:B11">
    <cfRule type="cellIs" dxfId="12" priority="5" operator="equal">
      <formula>#DIV/0!</formula>
    </cfRule>
  </conditionalFormatting>
  <dataValidations count="3">
    <dataValidation type="whole" allowBlank="1" showInputMessage="1" showErrorMessage="1" sqref="E11">
      <formula1>0</formula1>
      <formula2>500</formula2>
    </dataValidation>
    <dataValidation type="whole" allowBlank="1" showInputMessage="1" showErrorMessage="1" sqref="E10">
      <formula1>0</formula1>
      <formula2>1</formula2>
    </dataValidation>
    <dataValidation type="list" allowBlank="1" showInputMessage="1" showErrorMessage="1" sqref="E6:E9">
      <formula1>"1, 0"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56BED5C-FB82-412B-AD04-C5C25BDE9E7E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B6:B11</xm:sqref>
        </x14:conditionalFormatting>
        <x14:conditionalFormatting xmlns:xm="http://schemas.microsoft.com/office/excel/2006/main">
          <x14:cfRule type="dataBar" id="{28D5B37E-A5E9-4123-9BC8-EFAB107BF764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B3:B5 B12</xm:sqref>
        </x14:conditionalFormatting>
        <x14:conditionalFormatting xmlns:xm="http://schemas.microsoft.com/office/excel/2006/main">
          <x14:cfRule type="dataBar" id="{E827DC41-FD5E-4B43-A416-BCC2F82E1ADB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B13:B16</xm:sqref>
        </x14:conditionalFormatting>
        <x14:conditionalFormatting xmlns:xm="http://schemas.microsoft.com/office/excel/2006/main">
          <x14:cfRule type="dataBar" id="{0744D71E-C6AF-45C7-809A-9C59045E771E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B13:B16</xm:sqref>
        </x14:conditionalFormatting>
        <x14:conditionalFormatting xmlns:xm="http://schemas.microsoft.com/office/excel/2006/main">
          <x14:cfRule type="dataBar" id="{B300929D-AD84-4C50-A124-33550773B41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B6:B11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8"/>
  <sheetViews>
    <sheetView view="pageLayout" zoomScale="80" zoomScaleNormal="100" zoomScalePageLayoutView="80" workbookViewId="0">
      <selection sqref="A1:C1"/>
    </sheetView>
  </sheetViews>
  <sheetFormatPr defaultColWidth="11" defaultRowHeight="16.5" x14ac:dyDescent="0.3"/>
  <cols>
    <col min="1" max="1" width="2.75" style="1" customWidth="1"/>
    <col min="2" max="2" width="23.5" style="1" customWidth="1"/>
    <col min="3" max="3" width="96.875" style="2" customWidth="1"/>
    <col min="4" max="4" width="13.25" style="1" customWidth="1"/>
    <col min="5" max="10" width="11" style="1"/>
    <col min="11" max="11" width="15.125" style="1" customWidth="1"/>
    <col min="12" max="16384" width="11" style="1"/>
  </cols>
  <sheetData>
    <row r="1" spans="1:3" ht="23.45" customHeight="1" x14ac:dyDescent="0.35">
      <c r="A1" s="39" t="s">
        <v>140</v>
      </c>
      <c r="B1" s="39"/>
      <c r="C1" s="39"/>
    </row>
    <row r="2" spans="1:3" s="4" customFormat="1" ht="27.6" customHeight="1" x14ac:dyDescent="0.2">
      <c r="A2" s="4" t="s">
        <v>38</v>
      </c>
      <c r="B2" s="5" t="s">
        <v>50</v>
      </c>
      <c r="C2" s="5" t="s">
        <v>49</v>
      </c>
    </row>
    <row r="3" spans="1:3" ht="196.9" customHeight="1" x14ac:dyDescent="0.3">
      <c r="A3" s="13">
        <v>1</v>
      </c>
      <c r="B3" s="35" t="s">
        <v>51</v>
      </c>
      <c r="C3" s="11"/>
    </row>
    <row r="4" spans="1:3" ht="196.9" customHeight="1" x14ac:dyDescent="0.3">
      <c r="A4" s="13">
        <v>2</v>
      </c>
      <c r="B4" s="35" t="s">
        <v>52</v>
      </c>
      <c r="C4" s="11"/>
    </row>
    <row r="5" spans="1:3" ht="23.45" customHeight="1" x14ac:dyDescent="0.35">
      <c r="A5" s="47" t="s">
        <v>47</v>
      </c>
      <c r="B5" s="47"/>
      <c r="C5" s="47"/>
    </row>
    <row r="6" spans="1:3" s="4" customFormat="1" ht="27.6" customHeight="1" x14ac:dyDescent="0.2">
      <c r="A6" s="4" t="s">
        <v>38</v>
      </c>
      <c r="B6" s="21" t="s">
        <v>50</v>
      </c>
      <c r="C6" s="21" t="s">
        <v>49</v>
      </c>
    </row>
    <row r="7" spans="1:3" ht="196.9" customHeight="1" x14ac:dyDescent="0.3">
      <c r="A7" s="13">
        <v>3</v>
      </c>
      <c r="B7" s="12" t="s">
        <v>53</v>
      </c>
      <c r="C7" s="11"/>
    </row>
    <row r="8" spans="1:3" ht="196.9" customHeight="1" x14ac:dyDescent="0.3">
      <c r="A8" s="13">
        <v>4</v>
      </c>
      <c r="B8" s="12" t="s">
        <v>54</v>
      </c>
      <c r="C8" s="11"/>
    </row>
    <row r="9" spans="1:3" ht="23.45" customHeight="1" x14ac:dyDescent="0.35">
      <c r="A9" s="47" t="s">
        <v>140</v>
      </c>
      <c r="B9" s="47"/>
      <c r="C9" s="47"/>
    </row>
    <row r="10" spans="1:3" s="4" customFormat="1" ht="27.6" customHeight="1" x14ac:dyDescent="0.2">
      <c r="A10" s="4" t="s">
        <v>38</v>
      </c>
      <c r="B10" s="21" t="s">
        <v>50</v>
      </c>
      <c r="C10" s="21" t="s">
        <v>49</v>
      </c>
    </row>
    <row r="11" spans="1:3" ht="196.9" customHeight="1" x14ac:dyDescent="0.3">
      <c r="A11" s="13">
        <v>5</v>
      </c>
      <c r="B11" s="12" t="s">
        <v>139</v>
      </c>
      <c r="C11" s="11"/>
    </row>
    <row r="12" spans="1:3" ht="196.9" customHeight="1" x14ac:dyDescent="0.3">
      <c r="A12" s="13">
        <v>6</v>
      </c>
      <c r="B12" s="12" t="s">
        <v>55</v>
      </c>
      <c r="C12" s="11"/>
    </row>
    <row r="13" spans="1:3" ht="23.45" customHeight="1" x14ac:dyDescent="0.35">
      <c r="A13" s="47" t="s">
        <v>140</v>
      </c>
      <c r="B13" s="47"/>
      <c r="C13" s="47"/>
    </row>
    <row r="14" spans="1:3" s="4" customFormat="1" ht="27.6" customHeight="1" x14ac:dyDescent="0.2">
      <c r="A14" s="4" t="s">
        <v>38</v>
      </c>
      <c r="B14" s="21" t="s">
        <v>50</v>
      </c>
      <c r="C14" s="21" t="s">
        <v>49</v>
      </c>
    </row>
    <row r="15" spans="1:3" ht="196.9" customHeight="1" x14ac:dyDescent="0.3">
      <c r="A15" s="13">
        <v>7</v>
      </c>
      <c r="B15" s="12" t="s">
        <v>56</v>
      </c>
      <c r="C15" s="11"/>
    </row>
    <row r="16" spans="1:3" ht="196.9" customHeight="1" x14ac:dyDescent="0.3">
      <c r="A16" s="13">
        <v>8</v>
      </c>
      <c r="B16" s="12" t="s">
        <v>57</v>
      </c>
      <c r="C16" s="11"/>
    </row>
    <row r="17" spans="3:3" ht="24.95" customHeight="1" x14ac:dyDescent="0.3">
      <c r="C17" s="1"/>
    </row>
    <row r="18" spans="3:3" ht="24.95" customHeight="1" x14ac:dyDescent="0.3">
      <c r="C18" s="1"/>
    </row>
    <row r="19" spans="3:3" ht="24.95" customHeight="1" x14ac:dyDescent="0.3">
      <c r="C19" s="1"/>
    </row>
    <row r="20" spans="3:3" ht="24.95" customHeight="1" x14ac:dyDescent="0.3">
      <c r="C20" s="1"/>
    </row>
    <row r="21" spans="3:3" ht="24.95" customHeight="1" x14ac:dyDescent="0.3">
      <c r="C21" s="1"/>
    </row>
    <row r="22" spans="3:3" ht="24.95" customHeight="1" x14ac:dyDescent="0.3">
      <c r="C22" s="1"/>
    </row>
    <row r="23" spans="3:3" ht="24.95" customHeight="1" x14ac:dyDescent="0.3">
      <c r="C23" s="1"/>
    </row>
    <row r="24" spans="3:3" ht="24.95" customHeight="1" x14ac:dyDescent="0.3">
      <c r="C24" s="1"/>
    </row>
    <row r="25" spans="3:3" ht="24.95" customHeight="1" x14ac:dyDescent="0.3">
      <c r="C25" s="1"/>
    </row>
    <row r="26" spans="3:3" ht="24.95" customHeight="1" x14ac:dyDescent="0.3">
      <c r="C26" s="1"/>
    </row>
    <row r="27" spans="3:3" ht="24.95" customHeight="1" x14ac:dyDescent="0.3">
      <c r="C27" s="1"/>
    </row>
    <row r="28" spans="3:3" ht="24.95" customHeight="1" x14ac:dyDescent="0.3">
      <c r="C28" s="1"/>
    </row>
    <row r="29" spans="3:3" ht="24.95" customHeight="1" x14ac:dyDescent="0.3">
      <c r="C29" s="1"/>
    </row>
    <row r="30" spans="3:3" ht="24.6" customHeight="1" x14ac:dyDescent="0.3">
      <c r="C30" s="1"/>
    </row>
    <row r="31" spans="3:3" ht="24.95" customHeight="1" x14ac:dyDescent="0.3">
      <c r="C31" s="1"/>
    </row>
    <row r="32" spans="3:3" ht="24.95" customHeight="1" x14ac:dyDescent="0.3">
      <c r="C32" s="1"/>
    </row>
    <row r="33" spans="3:3" ht="24.95" customHeight="1" x14ac:dyDescent="0.3">
      <c r="C33" s="1"/>
    </row>
    <row r="34" spans="3:3" ht="24.95" customHeight="1" x14ac:dyDescent="0.3">
      <c r="C34" s="1"/>
    </row>
    <row r="35" spans="3:3" ht="24.95" customHeight="1" x14ac:dyDescent="0.3">
      <c r="C35" s="1"/>
    </row>
    <row r="36" spans="3:3" ht="24.95" customHeight="1" x14ac:dyDescent="0.3">
      <c r="C36" s="1"/>
    </row>
    <row r="37" spans="3:3" ht="24.95" customHeight="1" x14ac:dyDescent="0.3">
      <c r="C37" s="1"/>
    </row>
    <row r="38" spans="3:3" ht="24.95" customHeight="1" x14ac:dyDescent="0.3">
      <c r="C38" s="1"/>
    </row>
    <row r="39" spans="3:3" ht="24.95" customHeight="1" x14ac:dyDescent="0.3">
      <c r="C39" s="1"/>
    </row>
    <row r="40" spans="3:3" ht="24.95" customHeight="1" x14ac:dyDescent="0.3">
      <c r="C40" s="1"/>
    </row>
    <row r="41" spans="3:3" ht="24.95" customHeight="1" x14ac:dyDescent="0.3">
      <c r="C41" s="1"/>
    </row>
    <row r="42" spans="3:3" ht="24.95" customHeight="1" x14ac:dyDescent="0.3">
      <c r="C42" s="1"/>
    </row>
    <row r="43" spans="3:3" ht="24.95" customHeight="1" x14ac:dyDescent="0.3">
      <c r="C43" s="1"/>
    </row>
    <row r="44" spans="3:3" ht="24.95" customHeight="1" x14ac:dyDescent="0.3">
      <c r="C44" s="1"/>
    </row>
    <row r="45" spans="3:3" ht="24.95" customHeight="1" x14ac:dyDescent="0.3">
      <c r="C45" s="1"/>
    </row>
    <row r="46" spans="3:3" ht="24.95" customHeight="1" x14ac:dyDescent="0.3">
      <c r="C46" s="1"/>
    </row>
    <row r="47" spans="3:3" ht="24.95" customHeight="1" x14ac:dyDescent="0.3">
      <c r="C47" s="1"/>
    </row>
    <row r="48" spans="3:3" ht="24.95" customHeight="1" x14ac:dyDescent="0.3">
      <c r="C48" s="1"/>
    </row>
    <row r="49" spans="3:3" ht="24.95" customHeight="1" x14ac:dyDescent="0.3">
      <c r="C49" s="1"/>
    </row>
    <row r="50" spans="3:3" ht="24.95" customHeight="1" x14ac:dyDescent="0.3">
      <c r="C50" s="1"/>
    </row>
    <row r="51" spans="3:3" ht="24.95" customHeight="1" x14ac:dyDescent="0.3">
      <c r="C51" s="1"/>
    </row>
    <row r="52" spans="3:3" ht="24.95" customHeight="1" x14ac:dyDescent="0.3">
      <c r="C52" s="1"/>
    </row>
    <row r="53" spans="3:3" ht="24.95" customHeight="1" x14ac:dyDescent="0.3">
      <c r="C53" s="1"/>
    </row>
    <row r="54" spans="3:3" ht="24.95" customHeight="1" x14ac:dyDescent="0.3">
      <c r="C54" s="1"/>
    </row>
    <row r="55" spans="3:3" ht="24.95" customHeight="1" x14ac:dyDescent="0.3">
      <c r="C55" s="1"/>
    </row>
    <row r="56" spans="3:3" ht="24.95" customHeight="1" x14ac:dyDescent="0.3">
      <c r="C56" s="1"/>
    </row>
    <row r="57" spans="3:3" ht="24.95" customHeight="1" x14ac:dyDescent="0.3">
      <c r="C57" s="1"/>
    </row>
    <row r="58" spans="3:3" ht="24.95" customHeight="1" x14ac:dyDescent="0.3">
      <c r="C58" s="1"/>
    </row>
    <row r="59" spans="3:3" ht="24.95" customHeight="1" x14ac:dyDescent="0.3">
      <c r="C59" s="1"/>
    </row>
    <row r="60" spans="3:3" ht="24.95" customHeight="1" x14ac:dyDescent="0.3">
      <c r="C60" s="1"/>
    </row>
    <row r="61" spans="3:3" ht="24.95" customHeight="1" x14ac:dyDescent="0.3">
      <c r="C61" s="1"/>
    </row>
    <row r="62" spans="3:3" ht="24.95" customHeight="1" x14ac:dyDescent="0.3">
      <c r="C62" s="1"/>
    </row>
    <row r="63" spans="3:3" ht="24.95" customHeight="1" x14ac:dyDescent="0.3">
      <c r="C63" s="1"/>
    </row>
    <row r="64" spans="3:3" ht="24.95" customHeight="1" x14ac:dyDescent="0.3">
      <c r="C64" s="1"/>
    </row>
    <row r="65" spans="3:3" ht="24.95" customHeight="1" x14ac:dyDescent="0.3">
      <c r="C65" s="1"/>
    </row>
    <row r="66" spans="3:3" ht="24.95" customHeight="1" x14ac:dyDescent="0.3">
      <c r="C66" s="1"/>
    </row>
    <row r="67" spans="3:3" ht="24.95" customHeight="1" x14ac:dyDescent="0.3">
      <c r="C67" s="1"/>
    </row>
    <row r="68" spans="3:3" ht="24.95" customHeight="1" x14ac:dyDescent="0.3">
      <c r="C68" s="1"/>
    </row>
    <row r="69" spans="3:3" ht="24.95" customHeight="1" x14ac:dyDescent="0.3">
      <c r="C69" s="1"/>
    </row>
    <row r="70" spans="3:3" ht="24.95" customHeight="1" x14ac:dyDescent="0.3">
      <c r="C70" s="1"/>
    </row>
    <row r="71" spans="3:3" ht="24.95" customHeight="1" x14ac:dyDescent="0.3">
      <c r="C71" s="1"/>
    </row>
    <row r="72" spans="3:3" ht="24.95" customHeight="1" x14ac:dyDescent="0.3">
      <c r="C72" s="1"/>
    </row>
    <row r="73" spans="3:3" ht="24.95" customHeight="1" x14ac:dyDescent="0.3">
      <c r="C73" s="1"/>
    </row>
    <row r="74" spans="3:3" ht="24.6" customHeight="1" x14ac:dyDescent="0.3">
      <c r="C74" s="1"/>
    </row>
    <row r="75" spans="3:3" ht="24.95" customHeight="1" x14ac:dyDescent="0.3">
      <c r="C75" s="1"/>
    </row>
    <row r="76" spans="3:3" ht="24.95" customHeight="1" x14ac:dyDescent="0.3">
      <c r="C76" s="1"/>
    </row>
    <row r="77" spans="3:3" ht="24.95" customHeight="1" x14ac:dyDescent="0.3">
      <c r="C77" s="1"/>
    </row>
    <row r="78" spans="3:3" ht="24.95" customHeight="1" x14ac:dyDescent="0.3">
      <c r="C78" s="1"/>
    </row>
    <row r="79" spans="3:3" ht="24.95" customHeight="1" x14ac:dyDescent="0.3">
      <c r="C79" s="1"/>
    </row>
    <row r="80" spans="3:3" ht="24.95" customHeight="1" x14ac:dyDescent="0.3">
      <c r="C80" s="1"/>
    </row>
    <row r="81" spans="3:3" x14ac:dyDescent="0.3">
      <c r="C81" s="1"/>
    </row>
    <row r="82" spans="3:3" x14ac:dyDescent="0.3">
      <c r="C82" s="1"/>
    </row>
    <row r="83" spans="3:3" x14ac:dyDescent="0.3">
      <c r="C83" s="1"/>
    </row>
    <row r="84" spans="3:3" x14ac:dyDescent="0.3">
      <c r="C84" s="1"/>
    </row>
    <row r="85" spans="3:3" x14ac:dyDescent="0.3">
      <c r="C85" s="1"/>
    </row>
    <row r="86" spans="3:3" x14ac:dyDescent="0.3">
      <c r="C86" s="1"/>
    </row>
    <row r="87" spans="3:3" x14ac:dyDescent="0.3">
      <c r="C87" s="1"/>
    </row>
    <row r="88" spans="3:3" x14ac:dyDescent="0.3">
      <c r="C88" s="1"/>
    </row>
    <row r="89" spans="3:3" x14ac:dyDescent="0.3">
      <c r="C89" s="1"/>
    </row>
    <row r="90" spans="3:3" x14ac:dyDescent="0.3">
      <c r="C90" s="1"/>
    </row>
    <row r="91" spans="3:3" x14ac:dyDescent="0.3">
      <c r="C91" s="1"/>
    </row>
    <row r="92" spans="3:3" x14ac:dyDescent="0.3">
      <c r="C92" s="1"/>
    </row>
    <row r="93" spans="3:3" x14ac:dyDescent="0.3">
      <c r="C93" s="1"/>
    </row>
    <row r="94" spans="3:3" x14ac:dyDescent="0.3">
      <c r="C94" s="1"/>
    </row>
    <row r="95" spans="3:3" x14ac:dyDescent="0.3">
      <c r="C95" s="1"/>
    </row>
    <row r="96" spans="3:3" x14ac:dyDescent="0.3">
      <c r="C96" s="1"/>
    </row>
    <row r="97" spans="3:3" x14ac:dyDescent="0.3">
      <c r="C97" s="1"/>
    </row>
    <row r="98" spans="3:3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  <row r="185" spans="3:3" x14ac:dyDescent="0.3">
      <c r="C185" s="1"/>
    </row>
    <row r="186" spans="3:3" x14ac:dyDescent="0.3">
      <c r="C186" s="1"/>
    </row>
    <row r="187" spans="3:3" x14ac:dyDescent="0.3">
      <c r="C187" s="1"/>
    </row>
    <row r="188" spans="3:3" x14ac:dyDescent="0.3">
      <c r="C188" s="1"/>
    </row>
    <row r="189" spans="3:3" x14ac:dyDescent="0.3">
      <c r="C189" s="1"/>
    </row>
    <row r="190" spans="3:3" x14ac:dyDescent="0.3">
      <c r="C190" s="1"/>
    </row>
    <row r="191" spans="3:3" x14ac:dyDescent="0.3">
      <c r="C191" s="1"/>
    </row>
    <row r="192" spans="3:3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  <row r="372" spans="3:3" x14ac:dyDescent="0.3">
      <c r="C372" s="1"/>
    </row>
    <row r="373" spans="3:3" x14ac:dyDescent="0.3">
      <c r="C373" s="1"/>
    </row>
    <row r="374" spans="3:3" x14ac:dyDescent="0.3">
      <c r="C374" s="1"/>
    </row>
    <row r="375" spans="3:3" x14ac:dyDescent="0.3">
      <c r="C375" s="1"/>
    </row>
    <row r="376" spans="3:3" x14ac:dyDescent="0.3">
      <c r="C376" s="1"/>
    </row>
    <row r="377" spans="3:3" x14ac:dyDescent="0.3">
      <c r="C377" s="1"/>
    </row>
    <row r="378" spans="3:3" x14ac:dyDescent="0.3">
      <c r="C378" s="1"/>
    </row>
    <row r="379" spans="3:3" x14ac:dyDescent="0.3">
      <c r="C379" s="1"/>
    </row>
    <row r="380" spans="3:3" x14ac:dyDescent="0.3">
      <c r="C380" s="1"/>
    </row>
    <row r="381" spans="3:3" x14ac:dyDescent="0.3">
      <c r="C381" s="1"/>
    </row>
    <row r="382" spans="3:3" x14ac:dyDescent="0.3">
      <c r="C382" s="1"/>
    </row>
    <row r="383" spans="3:3" x14ac:dyDescent="0.3">
      <c r="C383" s="1"/>
    </row>
    <row r="384" spans="3:3" x14ac:dyDescent="0.3">
      <c r="C384" s="1"/>
    </row>
    <row r="385" spans="3:3" x14ac:dyDescent="0.3">
      <c r="C385" s="1"/>
    </row>
    <row r="386" spans="3:3" x14ac:dyDescent="0.3">
      <c r="C386" s="1"/>
    </row>
    <row r="387" spans="3:3" x14ac:dyDescent="0.3">
      <c r="C387" s="1"/>
    </row>
    <row r="388" spans="3:3" x14ac:dyDescent="0.3">
      <c r="C388" s="1"/>
    </row>
    <row r="389" spans="3:3" x14ac:dyDescent="0.3">
      <c r="C389" s="1"/>
    </row>
    <row r="390" spans="3:3" x14ac:dyDescent="0.3">
      <c r="C390" s="1"/>
    </row>
    <row r="391" spans="3:3" x14ac:dyDescent="0.3">
      <c r="C391" s="1"/>
    </row>
    <row r="392" spans="3:3" x14ac:dyDescent="0.3">
      <c r="C392" s="1"/>
    </row>
    <row r="393" spans="3:3" x14ac:dyDescent="0.3">
      <c r="C393" s="1"/>
    </row>
    <row r="394" spans="3:3" x14ac:dyDescent="0.3">
      <c r="C394" s="1"/>
    </row>
    <row r="395" spans="3:3" x14ac:dyDescent="0.3">
      <c r="C395" s="1"/>
    </row>
    <row r="396" spans="3:3" x14ac:dyDescent="0.3">
      <c r="C396" s="1"/>
    </row>
    <row r="397" spans="3:3" x14ac:dyDescent="0.3">
      <c r="C397" s="1"/>
    </row>
    <row r="398" spans="3:3" x14ac:dyDescent="0.3">
      <c r="C398" s="1"/>
    </row>
    <row r="399" spans="3:3" x14ac:dyDescent="0.3">
      <c r="C399" s="1"/>
    </row>
    <row r="400" spans="3:3" x14ac:dyDescent="0.3">
      <c r="C400" s="1"/>
    </row>
    <row r="401" spans="3:3" x14ac:dyDescent="0.3">
      <c r="C401" s="1"/>
    </row>
    <row r="402" spans="3:3" x14ac:dyDescent="0.3">
      <c r="C402" s="1"/>
    </row>
    <row r="403" spans="3:3" x14ac:dyDescent="0.3">
      <c r="C403" s="1"/>
    </row>
    <row r="404" spans="3:3" x14ac:dyDescent="0.3">
      <c r="C404" s="1"/>
    </row>
    <row r="405" spans="3:3" x14ac:dyDescent="0.3">
      <c r="C405" s="1"/>
    </row>
    <row r="406" spans="3:3" x14ac:dyDescent="0.3">
      <c r="C406" s="1"/>
    </row>
    <row r="407" spans="3:3" x14ac:dyDescent="0.3">
      <c r="C407" s="1"/>
    </row>
    <row r="408" spans="3:3" x14ac:dyDescent="0.3">
      <c r="C408" s="1"/>
    </row>
    <row r="409" spans="3:3" x14ac:dyDescent="0.3">
      <c r="C409" s="1"/>
    </row>
    <row r="410" spans="3:3" x14ac:dyDescent="0.3">
      <c r="C410" s="1"/>
    </row>
    <row r="411" spans="3:3" x14ac:dyDescent="0.3">
      <c r="C411" s="1"/>
    </row>
    <row r="412" spans="3:3" x14ac:dyDescent="0.3">
      <c r="C412" s="1"/>
    </row>
    <row r="413" spans="3:3" x14ac:dyDescent="0.3">
      <c r="C413" s="1"/>
    </row>
    <row r="414" spans="3:3" x14ac:dyDescent="0.3">
      <c r="C414" s="1"/>
    </row>
    <row r="415" spans="3:3" x14ac:dyDescent="0.3">
      <c r="C415" s="1"/>
    </row>
    <row r="416" spans="3:3" x14ac:dyDescent="0.3">
      <c r="C416" s="1"/>
    </row>
    <row r="417" spans="3:3" x14ac:dyDescent="0.3">
      <c r="C417" s="1"/>
    </row>
    <row r="418" spans="3:3" x14ac:dyDescent="0.3">
      <c r="C418" s="1"/>
    </row>
    <row r="419" spans="3:3" x14ac:dyDescent="0.3">
      <c r="C419" s="1"/>
    </row>
    <row r="420" spans="3:3" x14ac:dyDescent="0.3">
      <c r="C420" s="1"/>
    </row>
    <row r="421" spans="3:3" x14ac:dyDescent="0.3">
      <c r="C421" s="1"/>
    </row>
    <row r="422" spans="3:3" x14ac:dyDescent="0.3">
      <c r="C422" s="1"/>
    </row>
    <row r="423" spans="3:3" x14ac:dyDescent="0.3">
      <c r="C423" s="1"/>
    </row>
    <row r="424" spans="3:3" x14ac:dyDescent="0.3">
      <c r="C424" s="1"/>
    </row>
    <row r="425" spans="3:3" x14ac:dyDescent="0.3">
      <c r="C425" s="1"/>
    </row>
    <row r="426" spans="3:3" x14ac:dyDescent="0.3">
      <c r="C426" s="1"/>
    </row>
    <row r="427" spans="3:3" x14ac:dyDescent="0.3">
      <c r="C427" s="1"/>
    </row>
    <row r="428" spans="3:3" x14ac:dyDescent="0.3">
      <c r="C428" s="1"/>
    </row>
    <row r="429" spans="3:3" x14ac:dyDescent="0.3">
      <c r="C429" s="1"/>
    </row>
    <row r="430" spans="3:3" x14ac:dyDescent="0.3">
      <c r="C430" s="1"/>
    </row>
    <row r="431" spans="3:3" x14ac:dyDescent="0.3">
      <c r="C431" s="1"/>
    </row>
    <row r="432" spans="3:3" x14ac:dyDescent="0.3">
      <c r="C432" s="1"/>
    </row>
    <row r="433" spans="3:3" x14ac:dyDescent="0.3">
      <c r="C433" s="1"/>
    </row>
    <row r="434" spans="3:3" x14ac:dyDescent="0.3">
      <c r="C434" s="1"/>
    </row>
    <row r="435" spans="3:3" x14ac:dyDescent="0.3">
      <c r="C435" s="1"/>
    </row>
    <row r="436" spans="3:3" x14ac:dyDescent="0.3">
      <c r="C436" s="1"/>
    </row>
    <row r="437" spans="3:3" x14ac:dyDescent="0.3">
      <c r="C437" s="1"/>
    </row>
    <row r="438" spans="3:3" x14ac:dyDescent="0.3">
      <c r="C438" s="1"/>
    </row>
    <row r="439" spans="3:3" x14ac:dyDescent="0.3">
      <c r="C439" s="1"/>
    </row>
    <row r="440" spans="3:3" x14ac:dyDescent="0.3">
      <c r="C440" s="1"/>
    </row>
    <row r="441" spans="3:3" x14ac:dyDescent="0.3">
      <c r="C441" s="1"/>
    </row>
    <row r="442" spans="3:3" x14ac:dyDescent="0.3">
      <c r="C442" s="1"/>
    </row>
    <row r="443" spans="3:3" x14ac:dyDescent="0.3">
      <c r="C443" s="1"/>
    </row>
    <row r="444" spans="3:3" x14ac:dyDescent="0.3">
      <c r="C444" s="1"/>
    </row>
    <row r="445" spans="3:3" x14ac:dyDescent="0.3">
      <c r="C445" s="1"/>
    </row>
    <row r="446" spans="3:3" x14ac:dyDescent="0.3">
      <c r="C446" s="1"/>
    </row>
    <row r="447" spans="3:3" x14ac:dyDescent="0.3">
      <c r="C447" s="1"/>
    </row>
    <row r="448" spans="3:3" x14ac:dyDescent="0.3">
      <c r="C448" s="1"/>
    </row>
    <row r="449" spans="3:3" x14ac:dyDescent="0.3">
      <c r="C449" s="1"/>
    </row>
    <row r="450" spans="3:3" x14ac:dyDescent="0.3">
      <c r="C450" s="1"/>
    </row>
    <row r="451" spans="3:3" x14ac:dyDescent="0.3">
      <c r="C451" s="1"/>
    </row>
    <row r="452" spans="3:3" x14ac:dyDescent="0.3">
      <c r="C452" s="1"/>
    </row>
    <row r="453" spans="3:3" x14ac:dyDescent="0.3">
      <c r="C453" s="1"/>
    </row>
    <row r="454" spans="3:3" x14ac:dyDescent="0.3">
      <c r="C454" s="1"/>
    </row>
    <row r="455" spans="3:3" x14ac:dyDescent="0.3">
      <c r="C455" s="1"/>
    </row>
    <row r="456" spans="3:3" x14ac:dyDescent="0.3">
      <c r="C456" s="1"/>
    </row>
    <row r="457" spans="3:3" x14ac:dyDescent="0.3">
      <c r="C457" s="1"/>
    </row>
    <row r="458" spans="3:3" x14ac:dyDescent="0.3">
      <c r="C458" s="1"/>
    </row>
    <row r="459" spans="3:3" x14ac:dyDescent="0.3">
      <c r="C459" s="1"/>
    </row>
    <row r="460" spans="3:3" x14ac:dyDescent="0.3">
      <c r="C460" s="1"/>
    </row>
    <row r="461" spans="3:3" x14ac:dyDescent="0.3">
      <c r="C461" s="1"/>
    </row>
    <row r="462" spans="3:3" x14ac:dyDescent="0.3">
      <c r="C462" s="1"/>
    </row>
    <row r="463" spans="3:3" x14ac:dyDescent="0.3">
      <c r="C463" s="1"/>
    </row>
    <row r="464" spans="3:3" x14ac:dyDescent="0.3">
      <c r="C464" s="1"/>
    </row>
    <row r="465" spans="3:3" x14ac:dyDescent="0.3">
      <c r="C465" s="1"/>
    </row>
    <row r="466" spans="3:3" x14ac:dyDescent="0.3">
      <c r="C466" s="1"/>
    </row>
    <row r="467" spans="3:3" x14ac:dyDescent="0.3">
      <c r="C467" s="1"/>
    </row>
    <row r="468" spans="3:3" x14ac:dyDescent="0.3">
      <c r="C468" s="1"/>
    </row>
    <row r="469" spans="3:3" x14ac:dyDescent="0.3">
      <c r="C469" s="1"/>
    </row>
    <row r="470" spans="3:3" x14ac:dyDescent="0.3">
      <c r="C470" s="1"/>
    </row>
    <row r="471" spans="3:3" x14ac:dyDescent="0.3">
      <c r="C471" s="1"/>
    </row>
    <row r="472" spans="3:3" x14ac:dyDescent="0.3">
      <c r="C472" s="1"/>
    </row>
    <row r="473" spans="3:3" x14ac:dyDescent="0.3">
      <c r="C473" s="1"/>
    </row>
    <row r="474" spans="3:3" x14ac:dyDescent="0.3">
      <c r="C474" s="1"/>
    </row>
    <row r="475" spans="3:3" x14ac:dyDescent="0.3">
      <c r="C475" s="1"/>
    </row>
    <row r="476" spans="3:3" x14ac:dyDescent="0.3">
      <c r="C476" s="1"/>
    </row>
    <row r="477" spans="3:3" x14ac:dyDescent="0.3">
      <c r="C477" s="1"/>
    </row>
    <row r="478" spans="3:3" x14ac:dyDescent="0.3">
      <c r="C478" s="1"/>
    </row>
    <row r="479" spans="3:3" x14ac:dyDescent="0.3">
      <c r="C479" s="1"/>
    </row>
    <row r="480" spans="3:3" x14ac:dyDescent="0.3">
      <c r="C480" s="1"/>
    </row>
    <row r="481" spans="3:3" x14ac:dyDescent="0.3">
      <c r="C481" s="1"/>
    </row>
    <row r="482" spans="3:3" x14ac:dyDescent="0.3">
      <c r="C482" s="1"/>
    </row>
    <row r="483" spans="3:3" x14ac:dyDescent="0.3">
      <c r="C483" s="1"/>
    </row>
    <row r="484" spans="3:3" x14ac:dyDescent="0.3">
      <c r="C484" s="1"/>
    </row>
    <row r="485" spans="3:3" x14ac:dyDescent="0.3">
      <c r="C485" s="1"/>
    </row>
    <row r="486" spans="3:3" x14ac:dyDescent="0.3">
      <c r="C486" s="1"/>
    </row>
    <row r="487" spans="3:3" x14ac:dyDescent="0.3">
      <c r="C487" s="1"/>
    </row>
    <row r="488" spans="3:3" x14ac:dyDescent="0.3">
      <c r="C488" s="1"/>
    </row>
  </sheetData>
  <mergeCells count="4">
    <mergeCell ref="A9:C9"/>
    <mergeCell ref="A13:C13"/>
    <mergeCell ref="A1:C1"/>
    <mergeCell ref="A5:C5"/>
  </mergeCells>
  <pageMargins left="0.55118110236220474" right="0.37125000000000002" top="1.1653125" bottom="0.78740157480314965" header="0.11811023622047245" footer="0.31496062992125984"/>
  <pageSetup paperSize="9" scale="99" orientation="landscape" r:id="rId1"/>
  <headerFooter>
    <oddHeader>&amp;L&amp;G&amp;R&amp;G</oddHeader>
    <oddFooter>&amp;L&amp;"+,Normalny"&amp;8&amp;K07+000&amp;P | &amp;N&amp;R&amp;"+,Normalny"&amp;8&amp;D | Version XX</oddFooter>
  </headerFooter>
  <rowBreaks count="1" manualBreakCount="1">
    <brk id="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view="pageLayout" zoomScale="90" zoomScaleNormal="100" zoomScalePageLayoutView="90" workbookViewId="0">
      <selection sqref="A1:F1"/>
    </sheetView>
  </sheetViews>
  <sheetFormatPr defaultColWidth="11" defaultRowHeight="16.5" x14ac:dyDescent="0.3"/>
  <cols>
    <col min="1" max="1" width="2.75" style="1" customWidth="1"/>
    <col min="2" max="2" width="9.875" style="1" customWidth="1"/>
    <col min="3" max="3" width="76.25" style="1" customWidth="1"/>
    <col min="4" max="4" width="12.125" style="2" customWidth="1"/>
    <col min="5" max="6" width="9.375" style="2" customWidth="1"/>
    <col min="7" max="12" width="11" style="1"/>
    <col min="13" max="13" width="15.125" style="1" customWidth="1"/>
    <col min="14" max="16384" width="11" style="1"/>
  </cols>
  <sheetData>
    <row r="1" spans="1:6" ht="23.45" customHeight="1" x14ac:dyDescent="0.35">
      <c r="A1" s="39" t="s">
        <v>48</v>
      </c>
      <c r="B1" s="39"/>
      <c r="C1" s="39"/>
      <c r="D1" s="39"/>
      <c r="E1" s="39"/>
      <c r="F1" s="39"/>
    </row>
    <row r="2" spans="1:6" s="4" customFormat="1" ht="27.6" customHeight="1" x14ac:dyDescent="0.2">
      <c r="A2" s="4" t="s">
        <v>38</v>
      </c>
      <c r="B2" s="5" t="s">
        <v>37</v>
      </c>
      <c r="C2" s="5" t="s">
        <v>36</v>
      </c>
      <c r="D2" s="37" t="s">
        <v>41</v>
      </c>
      <c r="E2" s="6" t="s">
        <v>39</v>
      </c>
      <c r="F2" s="5" t="s">
        <v>40</v>
      </c>
    </row>
    <row r="3" spans="1:6" ht="47.45" customHeight="1" x14ac:dyDescent="0.3">
      <c r="A3" s="13">
        <v>1</v>
      </c>
      <c r="B3" s="8" t="s">
        <v>27</v>
      </c>
      <c r="C3" s="12" t="s">
        <v>34</v>
      </c>
      <c r="D3" s="18">
        <v>43511</v>
      </c>
      <c r="E3" s="13">
        <v>3</v>
      </c>
      <c r="F3" s="13"/>
    </row>
    <row r="4" spans="1:6" ht="47.45" customHeight="1" x14ac:dyDescent="0.3">
      <c r="A4" s="13">
        <v>2</v>
      </c>
      <c r="B4" s="8" t="s">
        <v>29</v>
      </c>
      <c r="C4" s="12" t="s">
        <v>35</v>
      </c>
      <c r="D4" s="18">
        <v>43520</v>
      </c>
      <c r="E4" s="13">
        <v>1</v>
      </c>
      <c r="F4" s="13"/>
    </row>
    <row r="5" spans="1:6" ht="47.45" customHeight="1" x14ac:dyDescent="0.3">
      <c r="A5" s="13">
        <v>3</v>
      </c>
      <c r="B5" s="8" t="s">
        <v>29</v>
      </c>
      <c r="C5" s="12" t="s">
        <v>42</v>
      </c>
      <c r="D5" s="18">
        <v>43527</v>
      </c>
      <c r="E5" s="13">
        <v>3</v>
      </c>
      <c r="F5" s="13"/>
    </row>
    <row r="6" spans="1:6" ht="47.45" customHeight="1" x14ac:dyDescent="0.3">
      <c r="A6" s="13">
        <v>4</v>
      </c>
      <c r="B6" s="8" t="s">
        <v>29</v>
      </c>
      <c r="C6" s="12" t="s">
        <v>43</v>
      </c>
      <c r="D6" s="18">
        <v>43534</v>
      </c>
      <c r="E6" s="13">
        <v>3</v>
      </c>
      <c r="F6" s="13"/>
    </row>
    <row r="7" spans="1:6" ht="47.45" customHeight="1" x14ac:dyDescent="0.3">
      <c r="A7" s="13">
        <v>5</v>
      </c>
      <c r="B7" s="8" t="s">
        <v>29</v>
      </c>
      <c r="C7" s="12" t="s">
        <v>147</v>
      </c>
      <c r="D7" s="18">
        <v>43541</v>
      </c>
      <c r="E7" s="13">
        <v>3</v>
      </c>
      <c r="F7" s="13"/>
    </row>
    <row r="8" spans="1:6" ht="47.45" customHeight="1" x14ac:dyDescent="0.3">
      <c r="A8" s="13">
        <v>6</v>
      </c>
      <c r="B8" s="8" t="s">
        <v>29</v>
      </c>
      <c r="C8" s="12" t="s">
        <v>44</v>
      </c>
      <c r="D8" s="18">
        <v>43549</v>
      </c>
      <c r="E8" s="13">
        <v>10</v>
      </c>
      <c r="F8" s="13"/>
    </row>
    <row r="9" spans="1:6" ht="47.45" customHeight="1" x14ac:dyDescent="0.3">
      <c r="A9" s="13">
        <v>7</v>
      </c>
      <c r="B9" s="8" t="s">
        <v>28</v>
      </c>
      <c r="C9" s="12" t="s">
        <v>45</v>
      </c>
      <c r="D9" s="18">
        <v>43555</v>
      </c>
      <c r="E9" s="13">
        <v>1</v>
      </c>
      <c r="F9" s="13"/>
    </row>
    <row r="10" spans="1:6" ht="47.45" customHeight="1" x14ac:dyDescent="0.3">
      <c r="A10" s="13">
        <v>8</v>
      </c>
      <c r="B10" s="8" t="s">
        <v>28</v>
      </c>
      <c r="C10" s="12" t="s">
        <v>46</v>
      </c>
      <c r="D10" s="18">
        <v>43555</v>
      </c>
      <c r="E10" s="13">
        <v>3</v>
      </c>
      <c r="F10" s="13"/>
    </row>
    <row r="11" spans="1:6" ht="24.95" customHeight="1" x14ac:dyDescent="0.3">
      <c r="B11" s="7"/>
      <c r="C11" s="3"/>
      <c r="D11" s="3"/>
      <c r="E11" s="3"/>
      <c r="F11" s="3"/>
    </row>
    <row r="12" spans="1:6" ht="24.95" customHeight="1" x14ac:dyDescent="0.3">
      <c r="D12" s="1"/>
      <c r="E12" s="1"/>
      <c r="F12" s="1"/>
    </row>
    <row r="13" spans="1:6" ht="24.95" customHeight="1" x14ac:dyDescent="0.3">
      <c r="D13" s="1"/>
      <c r="E13" s="1"/>
      <c r="F13" s="1"/>
    </row>
    <row r="14" spans="1:6" ht="24.95" customHeight="1" x14ac:dyDescent="0.3">
      <c r="D14" s="1"/>
      <c r="E14" s="1"/>
      <c r="F14" s="1"/>
    </row>
    <row r="15" spans="1:6" ht="24.95" customHeight="1" x14ac:dyDescent="0.3">
      <c r="D15" s="1"/>
      <c r="E15" s="1"/>
      <c r="F15" s="1"/>
    </row>
    <row r="16" spans="1:6" ht="24.95" customHeight="1" x14ac:dyDescent="0.3">
      <c r="D16" s="1"/>
      <c r="E16" s="1"/>
      <c r="F16" s="1"/>
    </row>
    <row r="17" spans="4:6" ht="24.95" customHeight="1" x14ac:dyDescent="0.3">
      <c r="D17" s="1"/>
      <c r="E17" s="1"/>
      <c r="F17" s="1"/>
    </row>
    <row r="18" spans="4:6" ht="24.95" customHeight="1" x14ac:dyDescent="0.3">
      <c r="D18" s="1"/>
      <c r="E18" s="1"/>
      <c r="F18" s="1"/>
    </row>
    <row r="19" spans="4:6" ht="24.95" customHeight="1" x14ac:dyDescent="0.3">
      <c r="D19" s="1"/>
      <c r="E19" s="1"/>
      <c r="F19" s="1"/>
    </row>
    <row r="20" spans="4:6" ht="24.95" customHeight="1" x14ac:dyDescent="0.3">
      <c r="D20" s="1"/>
      <c r="E20" s="1"/>
      <c r="F20" s="1"/>
    </row>
    <row r="21" spans="4:6" ht="24.95" customHeight="1" x14ac:dyDescent="0.3">
      <c r="D21" s="1"/>
      <c r="E21" s="1"/>
      <c r="F21" s="1"/>
    </row>
    <row r="22" spans="4:6" ht="24.95" customHeight="1" x14ac:dyDescent="0.3">
      <c r="D22" s="1"/>
      <c r="E22" s="1"/>
      <c r="F22" s="1"/>
    </row>
    <row r="23" spans="4:6" ht="24.95" customHeight="1" x14ac:dyDescent="0.3">
      <c r="D23" s="1"/>
      <c r="E23" s="1"/>
      <c r="F23" s="1"/>
    </row>
    <row r="24" spans="4:6" ht="24.95" customHeight="1" x14ac:dyDescent="0.3">
      <c r="D24" s="1"/>
      <c r="E24" s="1"/>
      <c r="F24" s="1"/>
    </row>
    <row r="25" spans="4:6" ht="24.95" customHeight="1" x14ac:dyDescent="0.3">
      <c r="D25" s="1"/>
      <c r="E25" s="1"/>
      <c r="F25" s="1"/>
    </row>
    <row r="26" spans="4:6" ht="24.95" customHeight="1" x14ac:dyDescent="0.3">
      <c r="D26" s="1"/>
      <c r="E26" s="1"/>
      <c r="F26" s="1"/>
    </row>
    <row r="27" spans="4:6" ht="24.95" customHeight="1" x14ac:dyDescent="0.3">
      <c r="D27" s="1"/>
      <c r="E27" s="1"/>
      <c r="F27" s="1"/>
    </row>
    <row r="28" spans="4:6" ht="24.95" customHeight="1" x14ac:dyDescent="0.3">
      <c r="D28" s="1"/>
      <c r="E28" s="1"/>
      <c r="F28" s="1"/>
    </row>
    <row r="29" spans="4:6" ht="24.95" customHeight="1" x14ac:dyDescent="0.3">
      <c r="D29" s="1"/>
      <c r="E29" s="1"/>
      <c r="F29" s="1"/>
    </row>
    <row r="30" spans="4:6" ht="24.95" customHeight="1" x14ac:dyDescent="0.3">
      <c r="D30" s="1"/>
      <c r="E30" s="1"/>
      <c r="F30" s="1"/>
    </row>
    <row r="31" spans="4:6" ht="24.95" customHeight="1" x14ac:dyDescent="0.3">
      <c r="D31" s="1"/>
      <c r="E31" s="1"/>
      <c r="F31" s="1"/>
    </row>
    <row r="32" spans="4:6" ht="24.6" customHeight="1" x14ac:dyDescent="0.3">
      <c r="D32" s="1"/>
      <c r="E32" s="1"/>
      <c r="F32" s="1"/>
    </row>
    <row r="33" spans="4:6" ht="24.95" customHeight="1" x14ac:dyDescent="0.3">
      <c r="D33" s="1"/>
      <c r="E33" s="1"/>
      <c r="F33" s="1"/>
    </row>
    <row r="34" spans="4:6" ht="24.95" customHeight="1" x14ac:dyDescent="0.3">
      <c r="D34" s="1"/>
      <c r="E34" s="1"/>
      <c r="F34" s="1"/>
    </row>
    <row r="35" spans="4:6" ht="24.95" customHeight="1" x14ac:dyDescent="0.3">
      <c r="D35" s="1"/>
      <c r="E35" s="1"/>
      <c r="F35" s="1"/>
    </row>
    <row r="36" spans="4:6" ht="24.95" customHeight="1" x14ac:dyDescent="0.3">
      <c r="D36" s="1"/>
      <c r="E36" s="1"/>
      <c r="F36" s="1"/>
    </row>
    <row r="37" spans="4:6" ht="24.95" customHeight="1" x14ac:dyDescent="0.3">
      <c r="D37" s="1"/>
      <c r="E37" s="1"/>
      <c r="F37" s="1"/>
    </row>
    <row r="38" spans="4:6" ht="24.95" customHeight="1" x14ac:dyDescent="0.3">
      <c r="D38" s="1"/>
      <c r="E38" s="1"/>
      <c r="F38" s="1"/>
    </row>
    <row r="39" spans="4:6" ht="24.95" customHeight="1" x14ac:dyDescent="0.3">
      <c r="D39" s="1"/>
      <c r="E39" s="1"/>
      <c r="F39" s="1"/>
    </row>
    <row r="40" spans="4:6" ht="24.95" customHeight="1" x14ac:dyDescent="0.3">
      <c r="D40" s="1"/>
      <c r="E40" s="1"/>
      <c r="F40" s="1"/>
    </row>
    <row r="41" spans="4:6" ht="24.95" customHeight="1" x14ac:dyDescent="0.3">
      <c r="D41" s="1"/>
      <c r="E41" s="1"/>
      <c r="F41" s="1"/>
    </row>
    <row r="42" spans="4:6" ht="24.95" customHeight="1" x14ac:dyDescent="0.3">
      <c r="D42" s="1"/>
      <c r="E42" s="1"/>
      <c r="F42" s="1"/>
    </row>
    <row r="43" spans="4:6" ht="24.95" customHeight="1" x14ac:dyDescent="0.3">
      <c r="D43" s="1"/>
      <c r="E43" s="1"/>
      <c r="F43" s="1"/>
    </row>
    <row r="44" spans="4:6" ht="24.95" customHeight="1" x14ac:dyDescent="0.3">
      <c r="D44" s="1"/>
      <c r="E44" s="1"/>
      <c r="F44" s="1"/>
    </row>
    <row r="45" spans="4:6" ht="24.95" customHeight="1" x14ac:dyDescent="0.3">
      <c r="D45" s="1"/>
      <c r="E45" s="1"/>
      <c r="F45" s="1"/>
    </row>
    <row r="46" spans="4:6" ht="24.95" customHeight="1" x14ac:dyDescent="0.3">
      <c r="D46" s="1"/>
      <c r="E46" s="1"/>
      <c r="F46" s="1"/>
    </row>
    <row r="47" spans="4:6" ht="24.95" customHeight="1" x14ac:dyDescent="0.3">
      <c r="D47" s="1"/>
      <c r="E47" s="1"/>
      <c r="F47" s="1"/>
    </row>
    <row r="48" spans="4:6" ht="24.95" customHeight="1" x14ac:dyDescent="0.3">
      <c r="D48" s="1"/>
      <c r="E48" s="1"/>
      <c r="F48" s="1"/>
    </row>
    <row r="49" spans="4:6" ht="24.95" customHeight="1" x14ac:dyDescent="0.3">
      <c r="D49" s="1"/>
      <c r="E49" s="1"/>
      <c r="F49" s="1"/>
    </row>
    <row r="50" spans="4:6" ht="24.95" customHeight="1" x14ac:dyDescent="0.3">
      <c r="D50" s="1"/>
      <c r="E50" s="1"/>
      <c r="F50" s="1"/>
    </row>
    <row r="51" spans="4:6" ht="24.95" customHeight="1" x14ac:dyDescent="0.3">
      <c r="D51" s="1"/>
      <c r="E51" s="1"/>
      <c r="F51" s="1"/>
    </row>
    <row r="52" spans="4:6" ht="24.95" customHeight="1" x14ac:dyDescent="0.3">
      <c r="D52" s="1"/>
      <c r="E52" s="1"/>
      <c r="F52" s="1"/>
    </row>
    <row r="53" spans="4:6" ht="24.95" customHeight="1" x14ac:dyDescent="0.3">
      <c r="D53" s="1"/>
      <c r="E53" s="1"/>
      <c r="F53" s="1"/>
    </row>
    <row r="54" spans="4:6" ht="24.95" customHeight="1" x14ac:dyDescent="0.3">
      <c r="D54" s="1"/>
      <c r="E54" s="1"/>
      <c r="F54" s="1"/>
    </row>
    <row r="55" spans="4:6" ht="24.95" customHeight="1" x14ac:dyDescent="0.3">
      <c r="D55" s="1"/>
      <c r="E55" s="1"/>
      <c r="F55" s="1"/>
    </row>
    <row r="56" spans="4:6" ht="24.95" customHeight="1" x14ac:dyDescent="0.3">
      <c r="D56" s="1"/>
      <c r="E56" s="1"/>
      <c r="F56" s="1"/>
    </row>
    <row r="57" spans="4:6" ht="24.95" customHeight="1" x14ac:dyDescent="0.3">
      <c r="D57" s="1"/>
      <c r="E57" s="1"/>
      <c r="F57" s="1"/>
    </row>
    <row r="58" spans="4:6" ht="24.95" customHeight="1" x14ac:dyDescent="0.3">
      <c r="D58" s="1"/>
      <c r="E58" s="1"/>
      <c r="F58" s="1"/>
    </row>
    <row r="59" spans="4:6" ht="24.95" customHeight="1" x14ac:dyDescent="0.3">
      <c r="D59" s="1"/>
      <c r="E59" s="1"/>
      <c r="F59" s="1"/>
    </row>
    <row r="60" spans="4:6" ht="24.95" customHeight="1" x14ac:dyDescent="0.3">
      <c r="D60" s="1"/>
      <c r="E60" s="1"/>
      <c r="F60" s="1"/>
    </row>
    <row r="61" spans="4:6" ht="24.95" customHeight="1" x14ac:dyDescent="0.3">
      <c r="D61" s="1"/>
      <c r="E61" s="1"/>
      <c r="F61" s="1"/>
    </row>
    <row r="62" spans="4:6" ht="24.95" customHeight="1" x14ac:dyDescent="0.3">
      <c r="D62" s="1"/>
      <c r="E62" s="1"/>
      <c r="F62" s="1"/>
    </row>
    <row r="63" spans="4:6" ht="24.95" customHeight="1" x14ac:dyDescent="0.3">
      <c r="D63" s="1"/>
      <c r="E63" s="1"/>
      <c r="F63" s="1"/>
    </row>
    <row r="64" spans="4:6" ht="24.95" customHeight="1" x14ac:dyDescent="0.3">
      <c r="D64" s="1"/>
      <c r="E64" s="1"/>
      <c r="F64" s="1"/>
    </row>
    <row r="65" spans="4:6" ht="24.95" customHeight="1" x14ac:dyDescent="0.3">
      <c r="D65" s="1"/>
      <c r="E65" s="1"/>
      <c r="F65" s="1"/>
    </row>
    <row r="66" spans="4:6" ht="24.95" customHeight="1" x14ac:dyDescent="0.3">
      <c r="D66" s="1"/>
      <c r="E66" s="1"/>
      <c r="F66" s="1"/>
    </row>
    <row r="67" spans="4:6" ht="24.95" customHeight="1" x14ac:dyDescent="0.3">
      <c r="D67" s="1"/>
      <c r="E67" s="1"/>
      <c r="F67" s="1"/>
    </row>
    <row r="68" spans="4:6" ht="24.95" customHeight="1" x14ac:dyDescent="0.3">
      <c r="D68" s="1"/>
      <c r="E68" s="1"/>
      <c r="F68" s="1"/>
    </row>
    <row r="69" spans="4:6" ht="24.95" customHeight="1" x14ac:dyDescent="0.3">
      <c r="D69" s="1"/>
      <c r="E69" s="1"/>
      <c r="F69" s="1"/>
    </row>
    <row r="70" spans="4:6" ht="24.95" customHeight="1" x14ac:dyDescent="0.3">
      <c r="D70" s="1"/>
      <c r="E70" s="1"/>
      <c r="F70" s="1"/>
    </row>
    <row r="71" spans="4:6" ht="24.95" customHeight="1" x14ac:dyDescent="0.3">
      <c r="D71" s="1"/>
      <c r="E71" s="1"/>
      <c r="F71" s="1"/>
    </row>
    <row r="72" spans="4:6" ht="24.95" customHeight="1" x14ac:dyDescent="0.3">
      <c r="D72" s="1"/>
      <c r="E72" s="1"/>
      <c r="F72" s="1"/>
    </row>
    <row r="73" spans="4:6" ht="24.95" customHeight="1" x14ac:dyDescent="0.3">
      <c r="D73" s="1"/>
      <c r="E73" s="1"/>
      <c r="F73" s="1"/>
    </row>
    <row r="74" spans="4:6" ht="24.95" customHeight="1" x14ac:dyDescent="0.3">
      <c r="D74" s="1"/>
      <c r="E74" s="1"/>
      <c r="F74" s="1"/>
    </row>
    <row r="75" spans="4:6" ht="24.95" customHeight="1" x14ac:dyDescent="0.3">
      <c r="D75" s="1"/>
      <c r="E75" s="1"/>
      <c r="F75" s="1"/>
    </row>
    <row r="76" spans="4:6" ht="24.6" customHeight="1" x14ac:dyDescent="0.3">
      <c r="D76" s="1"/>
      <c r="E76" s="1"/>
      <c r="F76" s="1"/>
    </row>
    <row r="77" spans="4:6" ht="24.95" customHeight="1" x14ac:dyDescent="0.3">
      <c r="D77" s="1"/>
      <c r="E77" s="1"/>
      <c r="F77" s="1"/>
    </row>
    <row r="78" spans="4:6" ht="24.95" customHeight="1" x14ac:dyDescent="0.3">
      <c r="D78" s="1"/>
      <c r="E78" s="1"/>
      <c r="F78" s="1"/>
    </row>
    <row r="79" spans="4:6" ht="24.95" customHeight="1" x14ac:dyDescent="0.3">
      <c r="D79" s="1"/>
      <c r="E79" s="1"/>
      <c r="F79" s="1"/>
    </row>
    <row r="80" spans="4:6" ht="24.95" customHeight="1" x14ac:dyDescent="0.3">
      <c r="D80" s="1"/>
      <c r="E80" s="1"/>
      <c r="F80" s="1"/>
    </row>
    <row r="81" spans="4:6" ht="24.95" customHeight="1" x14ac:dyDescent="0.3">
      <c r="D81" s="1"/>
      <c r="E81" s="1"/>
      <c r="F81" s="1"/>
    </row>
    <row r="82" spans="4:6" ht="24.95" customHeight="1" x14ac:dyDescent="0.3">
      <c r="D82" s="1"/>
      <c r="E82" s="1"/>
      <c r="F82" s="1"/>
    </row>
    <row r="83" spans="4:6" x14ac:dyDescent="0.3">
      <c r="D83" s="1"/>
      <c r="E83" s="1"/>
      <c r="F83" s="1"/>
    </row>
    <row r="84" spans="4:6" x14ac:dyDescent="0.3">
      <c r="D84" s="1"/>
      <c r="E84" s="1"/>
      <c r="F84" s="1"/>
    </row>
    <row r="85" spans="4:6" x14ac:dyDescent="0.3">
      <c r="D85" s="1"/>
      <c r="E85" s="1"/>
      <c r="F85" s="1"/>
    </row>
    <row r="86" spans="4:6" x14ac:dyDescent="0.3">
      <c r="D86" s="1"/>
      <c r="E86" s="1"/>
      <c r="F86" s="1"/>
    </row>
    <row r="87" spans="4:6" x14ac:dyDescent="0.3">
      <c r="D87" s="1"/>
      <c r="E87" s="1"/>
      <c r="F87" s="1"/>
    </row>
    <row r="88" spans="4:6" x14ac:dyDescent="0.3">
      <c r="D88" s="1"/>
      <c r="E88" s="1"/>
      <c r="F88" s="1"/>
    </row>
    <row r="89" spans="4:6" x14ac:dyDescent="0.3">
      <c r="D89" s="1"/>
      <c r="E89" s="1"/>
      <c r="F89" s="1"/>
    </row>
    <row r="90" spans="4:6" x14ac:dyDescent="0.3">
      <c r="D90" s="1"/>
      <c r="E90" s="1"/>
      <c r="F90" s="1"/>
    </row>
    <row r="91" spans="4:6" x14ac:dyDescent="0.3">
      <c r="D91" s="1"/>
      <c r="E91" s="1"/>
      <c r="F91" s="1"/>
    </row>
    <row r="92" spans="4:6" x14ac:dyDescent="0.3">
      <c r="D92" s="1"/>
      <c r="E92" s="1"/>
      <c r="F92" s="1"/>
    </row>
    <row r="93" spans="4:6" x14ac:dyDescent="0.3">
      <c r="D93" s="1"/>
      <c r="E93" s="1"/>
      <c r="F93" s="1"/>
    </row>
    <row r="94" spans="4:6" x14ac:dyDescent="0.3">
      <c r="D94" s="1"/>
      <c r="E94" s="1"/>
      <c r="F94" s="1"/>
    </row>
    <row r="95" spans="4:6" x14ac:dyDescent="0.3">
      <c r="D95" s="1"/>
      <c r="E95" s="1"/>
      <c r="F95" s="1"/>
    </row>
    <row r="96" spans="4:6" x14ac:dyDescent="0.3">
      <c r="D96" s="1"/>
      <c r="E96" s="1"/>
      <c r="F96" s="1"/>
    </row>
    <row r="97" spans="4:6" x14ac:dyDescent="0.3">
      <c r="D97" s="1"/>
      <c r="E97" s="1"/>
      <c r="F97" s="1"/>
    </row>
    <row r="98" spans="4:6" x14ac:dyDescent="0.3">
      <c r="D98" s="1"/>
      <c r="E98" s="1"/>
      <c r="F98" s="1"/>
    </row>
    <row r="99" spans="4:6" x14ac:dyDescent="0.3">
      <c r="D99" s="1"/>
      <c r="E99" s="1"/>
      <c r="F99" s="1"/>
    </row>
    <row r="100" spans="4:6" x14ac:dyDescent="0.3">
      <c r="D100" s="1"/>
      <c r="E100" s="1"/>
      <c r="F100" s="1"/>
    </row>
    <row r="101" spans="4:6" x14ac:dyDescent="0.3">
      <c r="D101" s="1"/>
      <c r="E101" s="1"/>
      <c r="F101" s="1"/>
    </row>
    <row r="102" spans="4:6" x14ac:dyDescent="0.3">
      <c r="D102" s="1"/>
      <c r="E102" s="1"/>
      <c r="F102" s="1"/>
    </row>
    <row r="103" spans="4:6" x14ac:dyDescent="0.3">
      <c r="D103" s="1"/>
      <c r="E103" s="1"/>
      <c r="F103" s="1"/>
    </row>
    <row r="104" spans="4:6" x14ac:dyDescent="0.3">
      <c r="D104" s="1"/>
      <c r="E104" s="1"/>
      <c r="F104" s="1"/>
    </row>
    <row r="105" spans="4:6" x14ac:dyDescent="0.3">
      <c r="D105" s="1"/>
      <c r="E105" s="1"/>
      <c r="F105" s="1"/>
    </row>
    <row r="106" spans="4:6" x14ac:dyDescent="0.3">
      <c r="D106" s="1"/>
      <c r="E106" s="1"/>
      <c r="F106" s="1"/>
    </row>
    <row r="107" spans="4:6" x14ac:dyDescent="0.3">
      <c r="D107" s="1"/>
      <c r="E107" s="1"/>
      <c r="F107" s="1"/>
    </row>
    <row r="108" spans="4:6" x14ac:dyDescent="0.3">
      <c r="D108" s="1"/>
      <c r="E108" s="1"/>
      <c r="F108" s="1"/>
    </row>
    <row r="109" spans="4:6" x14ac:dyDescent="0.3">
      <c r="D109" s="1"/>
      <c r="E109" s="1"/>
      <c r="F109" s="1"/>
    </row>
    <row r="110" spans="4:6" x14ac:dyDescent="0.3">
      <c r="D110" s="1"/>
      <c r="E110" s="1"/>
      <c r="F110" s="1"/>
    </row>
    <row r="111" spans="4:6" x14ac:dyDescent="0.3">
      <c r="D111" s="1"/>
      <c r="E111" s="1"/>
      <c r="F111" s="1"/>
    </row>
    <row r="112" spans="4:6" x14ac:dyDescent="0.3">
      <c r="D112" s="1"/>
      <c r="E112" s="1"/>
      <c r="F112" s="1"/>
    </row>
    <row r="113" spans="4:6" x14ac:dyDescent="0.3">
      <c r="D113" s="1"/>
      <c r="E113" s="1"/>
      <c r="F113" s="1"/>
    </row>
    <row r="114" spans="4:6" x14ac:dyDescent="0.3">
      <c r="D114" s="1"/>
      <c r="E114" s="1"/>
      <c r="F114" s="1"/>
    </row>
    <row r="115" spans="4:6" x14ac:dyDescent="0.3">
      <c r="D115" s="1"/>
      <c r="E115" s="1"/>
      <c r="F115" s="1"/>
    </row>
    <row r="116" spans="4:6" x14ac:dyDescent="0.3">
      <c r="D116" s="1"/>
      <c r="E116" s="1"/>
      <c r="F116" s="1"/>
    </row>
    <row r="117" spans="4:6" x14ac:dyDescent="0.3">
      <c r="D117" s="1"/>
      <c r="E117" s="1"/>
      <c r="F117" s="1"/>
    </row>
    <row r="118" spans="4:6" x14ac:dyDescent="0.3">
      <c r="D118" s="1"/>
      <c r="E118" s="1"/>
      <c r="F118" s="1"/>
    </row>
    <row r="119" spans="4:6" x14ac:dyDescent="0.3">
      <c r="D119" s="1"/>
      <c r="E119" s="1"/>
      <c r="F119" s="1"/>
    </row>
    <row r="120" spans="4:6" x14ac:dyDescent="0.3">
      <c r="D120" s="1"/>
      <c r="E120" s="1"/>
      <c r="F120" s="1"/>
    </row>
    <row r="121" spans="4:6" x14ac:dyDescent="0.3">
      <c r="D121" s="1"/>
      <c r="E121" s="1"/>
      <c r="F121" s="1"/>
    </row>
    <row r="122" spans="4:6" x14ac:dyDescent="0.3">
      <c r="D122" s="1"/>
      <c r="E122" s="1"/>
      <c r="F122" s="1"/>
    </row>
    <row r="123" spans="4:6" x14ac:dyDescent="0.3">
      <c r="D123" s="1"/>
      <c r="E123" s="1"/>
      <c r="F123" s="1"/>
    </row>
    <row r="124" spans="4:6" x14ac:dyDescent="0.3">
      <c r="D124" s="1"/>
      <c r="E124" s="1"/>
      <c r="F124" s="1"/>
    </row>
    <row r="125" spans="4:6" x14ac:dyDescent="0.3">
      <c r="D125" s="1"/>
      <c r="E125" s="1"/>
      <c r="F125" s="1"/>
    </row>
    <row r="126" spans="4:6" x14ac:dyDescent="0.3">
      <c r="D126" s="1"/>
      <c r="E126" s="1"/>
      <c r="F126" s="1"/>
    </row>
    <row r="127" spans="4:6" x14ac:dyDescent="0.3">
      <c r="D127" s="1"/>
      <c r="E127" s="1"/>
      <c r="F127" s="1"/>
    </row>
    <row r="128" spans="4:6" x14ac:dyDescent="0.3">
      <c r="D128" s="1"/>
      <c r="E128" s="1"/>
      <c r="F128" s="1"/>
    </row>
    <row r="129" spans="4:6" x14ac:dyDescent="0.3">
      <c r="D129" s="1"/>
      <c r="E129" s="1"/>
      <c r="F129" s="1"/>
    </row>
    <row r="130" spans="4:6" x14ac:dyDescent="0.3">
      <c r="D130" s="1"/>
      <c r="E130" s="1"/>
      <c r="F130" s="1"/>
    </row>
    <row r="131" spans="4:6" x14ac:dyDescent="0.3">
      <c r="D131" s="1"/>
      <c r="E131" s="1"/>
      <c r="F131" s="1"/>
    </row>
    <row r="132" spans="4:6" x14ac:dyDescent="0.3">
      <c r="D132" s="1"/>
      <c r="E132" s="1"/>
      <c r="F132" s="1"/>
    </row>
    <row r="133" spans="4:6" x14ac:dyDescent="0.3">
      <c r="D133" s="1"/>
      <c r="E133" s="1"/>
      <c r="F133" s="1"/>
    </row>
    <row r="134" spans="4:6" x14ac:dyDescent="0.3">
      <c r="D134" s="1"/>
      <c r="E134" s="1"/>
      <c r="F134" s="1"/>
    </row>
    <row r="135" spans="4:6" x14ac:dyDescent="0.3">
      <c r="D135" s="1"/>
      <c r="E135" s="1"/>
      <c r="F135" s="1"/>
    </row>
    <row r="136" spans="4:6" x14ac:dyDescent="0.3">
      <c r="D136" s="1"/>
      <c r="E136" s="1"/>
      <c r="F136" s="1"/>
    </row>
    <row r="137" spans="4:6" x14ac:dyDescent="0.3">
      <c r="D137" s="1"/>
      <c r="E137" s="1"/>
      <c r="F137" s="1"/>
    </row>
    <row r="138" spans="4:6" x14ac:dyDescent="0.3">
      <c r="D138" s="1"/>
      <c r="E138" s="1"/>
      <c r="F138" s="1"/>
    </row>
    <row r="139" spans="4:6" x14ac:dyDescent="0.3">
      <c r="D139" s="1"/>
      <c r="E139" s="1"/>
      <c r="F139" s="1"/>
    </row>
    <row r="140" spans="4:6" x14ac:dyDescent="0.3">
      <c r="D140" s="1"/>
      <c r="E140" s="1"/>
      <c r="F140" s="1"/>
    </row>
    <row r="141" spans="4:6" x14ac:dyDescent="0.3">
      <c r="D141" s="1"/>
      <c r="E141" s="1"/>
      <c r="F141" s="1"/>
    </row>
    <row r="142" spans="4:6" x14ac:dyDescent="0.3">
      <c r="D142" s="1"/>
      <c r="E142" s="1"/>
      <c r="F142" s="1"/>
    </row>
    <row r="143" spans="4:6" x14ac:dyDescent="0.3">
      <c r="D143" s="1"/>
      <c r="E143" s="1"/>
      <c r="F143" s="1"/>
    </row>
    <row r="144" spans="4:6" x14ac:dyDescent="0.3">
      <c r="D144" s="1"/>
      <c r="E144" s="1"/>
      <c r="F144" s="1"/>
    </row>
    <row r="145" spans="4:6" x14ac:dyDescent="0.3">
      <c r="D145" s="1"/>
      <c r="E145" s="1"/>
      <c r="F145" s="1"/>
    </row>
    <row r="146" spans="4:6" x14ac:dyDescent="0.3">
      <c r="D146" s="1"/>
      <c r="E146" s="1"/>
      <c r="F146" s="1"/>
    </row>
    <row r="147" spans="4:6" x14ac:dyDescent="0.3">
      <c r="D147" s="1"/>
      <c r="E147" s="1"/>
      <c r="F147" s="1"/>
    </row>
    <row r="148" spans="4:6" x14ac:dyDescent="0.3">
      <c r="D148" s="1"/>
      <c r="E148" s="1"/>
      <c r="F148" s="1"/>
    </row>
    <row r="149" spans="4:6" x14ac:dyDescent="0.3">
      <c r="D149" s="1"/>
      <c r="E149" s="1"/>
      <c r="F149" s="1"/>
    </row>
    <row r="150" spans="4:6" x14ac:dyDescent="0.3">
      <c r="D150" s="1"/>
      <c r="E150" s="1"/>
      <c r="F150" s="1"/>
    </row>
    <row r="151" spans="4:6" x14ac:dyDescent="0.3">
      <c r="D151" s="1"/>
      <c r="E151" s="1"/>
      <c r="F151" s="1"/>
    </row>
    <row r="152" spans="4:6" x14ac:dyDescent="0.3">
      <c r="D152" s="1"/>
      <c r="E152" s="1"/>
      <c r="F152" s="1"/>
    </row>
    <row r="153" spans="4:6" x14ac:dyDescent="0.3">
      <c r="D153" s="1"/>
      <c r="E153" s="1"/>
      <c r="F153" s="1"/>
    </row>
    <row r="154" spans="4:6" x14ac:dyDescent="0.3">
      <c r="D154" s="1"/>
      <c r="E154" s="1"/>
      <c r="F154" s="1"/>
    </row>
    <row r="155" spans="4:6" x14ac:dyDescent="0.3">
      <c r="D155" s="1"/>
      <c r="E155" s="1"/>
      <c r="F155" s="1"/>
    </row>
    <row r="156" spans="4:6" x14ac:dyDescent="0.3">
      <c r="D156" s="1"/>
      <c r="E156" s="1"/>
      <c r="F156" s="1"/>
    </row>
    <row r="157" spans="4:6" x14ac:dyDescent="0.3">
      <c r="D157" s="1"/>
      <c r="E157" s="1"/>
      <c r="F157" s="1"/>
    </row>
    <row r="158" spans="4:6" x14ac:dyDescent="0.3">
      <c r="D158" s="1"/>
      <c r="E158" s="1"/>
      <c r="F158" s="1"/>
    </row>
    <row r="159" spans="4:6" x14ac:dyDescent="0.3">
      <c r="D159" s="1"/>
      <c r="E159" s="1"/>
      <c r="F159" s="1"/>
    </row>
    <row r="160" spans="4:6" x14ac:dyDescent="0.3">
      <c r="D160" s="1"/>
      <c r="E160" s="1"/>
      <c r="F160" s="1"/>
    </row>
    <row r="161" spans="4:6" x14ac:dyDescent="0.3">
      <c r="D161" s="1"/>
      <c r="E161" s="1"/>
      <c r="F161" s="1"/>
    </row>
    <row r="162" spans="4:6" x14ac:dyDescent="0.3">
      <c r="D162" s="1"/>
      <c r="E162" s="1"/>
      <c r="F162" s="1"/>
    </row>
    <row r="163" spans="4:6" x14ac:dyDescent="0.3">
      <c r="D163" s="1"/>
      <c r="E163" s="1"/>
      <c r="F163" s="1"/>
    </row>
    <row r="164" spans="4:6" x14ac:dyDescent="0.3">
      <c r="D164" s="1"/>
      <c r="E164" s="1"/>
      <c r="F164" s="1"/>
    </row>
    <row r="165" spans="4:6" x14ac:dyDescent="0.3">
      <c r="D165" s="1"/>
      <c r="E165" s="1"/>
      <c r="F165" s="1"/>
    </row>
    <row r="166" spans="4:6" x14ac:dyDescent="0.3">
      <c r="D166" s="1"/>
      <c r="E166" s="1"/>
      <c r="F166" s="1"/>
    </row>
    <row r="167" spans="4:6" x14ac:dyDescent="0.3">
      <c r="D167" s="1"/>
      <c r="E167" s="1"/>
      <c r="F167" s="1"/>
    </row>
    <row r="168" spans="4:6" x14ac:dyDescent="0.3">
      <c r="D168" s="1"/>
      <c r="E168" s="1"/>
      <c r="F168" s="1"/>
    </row>
    <row r="169" spans="4:6" x14ac:dyDescent="0.3">
      <c r="D169" s="1"/>
      <c r="E169" s="1"/>
      <c r="F169" s="1"/>
    </row>
    <row r="170" spans="4:6" x14ac:dyDescent="0.3">
      <c r="D170" s="1"/>
      <c r="E170" s="1"/>
      <c r="F170" s="1"/>
    </row>
    <row r="171" spans="4:6" x14ac:dyDescent="0.3">
      <c r="D171" s="1"/>
      <c r="E171" s="1"/>
      <c r="F171" s="1"/>
    </row>
    <row r="172" spans="4:6" x14ac:dyDescent="0.3">
      <c r="D172" s="1"/>
      <c r="E172" s="1"/>
      <c r="F172" s="1"/>
    </row>
    <row r="173" spans="4:6" x14ac:dyDescent="0.3">
      <c r="D173" s="1"/>
      <c r="E173" s="1"/>
      <c r="F173" s="1"/>
    </row>
    <row r="174" spans="4:6" x14ac:dyDescent="0.3">
      <c r="D174" s="1"/>
      <c r="E174" s="1"/>
      <c r="F174" s="1"/>
    </row>
    <row r="175" spans="4:6" x14ac:dyDescent="0.3">
      <c r="D175" s="1"/>
      <c r="E175" s="1"/>
      <c r="F175" s="1"/>
    </row>
    <row r="176" spans="4:6" x14ac:dyDescent="0.3">
      <c r="D176" s="1"/>
      <c r="E176" s="1"/>
      <c r="F176" s="1"/>
    </row>
    <row r="177" spans="4:6" x14ac:dyDescent="0.3">
      <c r="D177" s="1"/>
      <c r="E177" s="1"/>
      <c r="F177" s="1"/>
    </row>
    <row r="178" spans="4:6" x14ac:dyDescent="0.3">
      <c r="D178" s="1"/>
      <c r="E178" s="1"/>
      <c r="F178" s="1"/>
    </row>
    <row r="179" spans="4:6" x14ac:dyDescent="0.3">
      <c r="D179" s="1"/>
      <c r="E179" s="1"/>
      <c r="F179" s="1"/>
    </row>
    <row r="180" spans="4:6" x14ac:dyDescent="0.3">
      <c r="D180" s="1"/>
      <c r="E180" s="1"/>
      <c r="F180" s="1"/>
    </row>
    <row r="181" spans="4:6" x14ac:dyDescent="0.3">
      <c r="D181" s="1"/>
      <c r="E181" s="1"/>
      <c r="F181" s="1"/>
    </row>
    <row r="182" spans="4:6" x14ac:dyDescent="0.3">
      <c r="D182" s="1"/>
      <c r="E182" s="1"/>
      <c r="F182" s="1"/>
    </row>
    <row r="183" spans="4:6" x14ac:dyDescent="0.3">
      <c r="D183" s="1"/>
      <c r="E183" s="1"/>
      <c r="F183" s="1"/>
    </row>
    <row r="184" spans="4:6" x14ac:dyDescent="0.3">
      <c r="D184" s="1"/>
      <c r="E184" s="1"/>
      <c r="F184" s="1"/>
    </row>
    <row r="185" spans="4:6" x14ac:dyDescent="0.3">
      <c r="D185" s="1"/>
      <c r="E185" s="1"/>
      <c r="F185" s="1"/>
    </row>
    <row r="186" spans="4:6" x14ac:dyDescent="0.3">
      <c r="D186" s="1"/>
      <c r="E186" s="1"/>
      <c r="F186" s="1"/>
    </row>
    <row r="187" spans="4:6" x14ac:dyDescent="0.3">
      <c r="D187" s="1"/>
      <c r="E187" s="1"/>
      <c r="F187" s="1"/>
    </row>
    <row r="188" spans="4:6" x14ac:dyDescent="0.3">
      <c r="D188" s="1"/>
      <c r="E188" s="1"/>
      <c r="F188" s="1"/>
    </row>
    <row r="189" spans="4:6" x14ac:dyDescent="0.3">
      <c r="D189" s="1"/>
      <c r="E189" s="1"/>
      <c r="F189" s="1"/>
    </row>
    <row r="190" spans="4:6" x14ac:dyDescent="0.3">
      <c r="D190" s="1"/>
      <c r="E190" s="1"/>
      <c r="F190" s="1"/>
    </row>
    <row r="191" spans="4:6" x14ac:dyDescent="0.3">
      <c r="D191" s="1"/>
      <c r="E191" s="1"/>
      <c r="F191" s="1"/>
    </row>
    <row r="192" spans="4:6" x14ac:dyDescent="0.3">
      <c r="D192" s="1"/>
      <c r="E192" s="1"/>
      <c r="F192" s="1"/>
    </row>
    <row r="193" spans="4:6" x14ac:dyDescent="0.3">
      <c r="D193" s="1"/>
      <c r="E193" s="1"/>
      <c r="F193" s="1"/>
    </row>
    <row r="194" spans="4:6" x14ac:dyDescent="0.3">
      <c r="D194" s="1"/>
      <c r="E194" s="1"/>
      <c r="F194" s="1"/>
    </row>
    <row r="195" spans="4:6" x14ac:dyDescent="0.3">
      <c r="D195" s="1"/>
      <c r="E195" s="1"/>
      <c r="F195" s="1"/>
    </row>
    <row r="196" spans="4:6" x14ac:dyDescent="0.3">
      <c r="D196" s="1"/>
      <c r="E196" s="1"/>
      <c r="F196" s="1"/>
    </row>
    <row r="197" spans="4:6" x14ac:dyDescent="0.3">
      <c r="D197" s="1"/>
      <c r="E197" s="1"/>
      <c r="F197" s="1"/>
    </row>
    <row r="198" spans="4:6" x14ac:dyDescent="0.3">
      <c r="D198" s="1"/>
      <c r="E198" s="1"/>
      <c r="F198" s="1"/>
    </row>
    <row r="199" spans="4:6" x14ac:dyDescent="0.3">
      <c r="D199" s="1"/>
      <c r="E199" s="1"/>
      <c r="F199" s="1"/>
    </row>
    <row r="200" spans="4:6" x14ac:dyDescent="0.3">
      <c r="D200" s="1"/>
      <c r="E200" s="1"/>
      <c r="F200" s="1"/>
    </row>
    <row r="201" spans="4:6" x14ac:dyDescent="0.3">
      <c r="D201" s="1"/>
      <c r="E201" s="1"/>
      <c r="F201" s="1"/>
    </row>
    <row r="202" spans="4:6" x14ac:dyDescent="0.3">
      <c r="D202" s="1"/>
      <c r="E202" s="1"/>
      <c r="F202" s="1"/>
    </row>
    <row r="203" spans="4:6" x14ac:dyDescent="0.3">
      <c r="D203" s="1"/>
      <c r="E203" s="1"/>
      <c r="F203" s="1"/>
    </row>
    <row r="204" spans="4:6" x14ac:dyDescent="0.3">
      <c r="D204" s="1"/>
      <c r="E204" s="1"/>
      <c r="F204" s="1"/>
    </row>
    <row r="205" spans="4:6" x14ac:dyDescent="0.3">
      <c r="D205" s="1"/>
      <c r="E205" s="1"/>
      <c r="F205" s="1"/>
    </row>
    <row r="206" spans="4:6" x14ac:dyDescent="0.3">
      <c r="D206" s="1"/>
      <c r="E206" s="1"/>
      <c r="F206" s="1"/>
    </row>
    <row r="207" spans="4:6" x14ac:dyDescent="0.3">
      <c r="D207" s="1"/>
      <c r="E207" s="1"/>
      <c r="F207" s="1"/>
    </row>
    <row r="208" spans="4:6" x14ac:dyDescent="0.3">
      <c r="D208" s="1"/>
      <c r="E208" s="1"/>
      <c r="F208" s="1"/>
    </row>
    <row r="209" spans="4:6" x14ac:dyDescent="0.3">
      <c r="D209" s="1"/>
      <c r="E209" s="1"/>
      <c r="F209" s="1"/>
    </row>
    <row r="210" spans="4:6" x14ac:dyDescent="0.3">
      <c r="D210" s="1"/>
      <c r="E210" s="1"/>
      <c r="F210" s="1"/>
    </row>
    <row r="211" spans="4:6" x14ac:dyDescent="0.3">
      <c r="D211" s="1"/>
      <c r="E211" s="1"/>
      <c r="F211" s="1"/>
    </row>
    <row r="212" spans="4:6" x14ac:dyDescent="0.3">
      <c r="D212" s="1"/>
      <c r="E212" s="1"/>
      <c r="F212" s="1"/>
    </row>
    <row r="213" spans="4:6" x14ac:dyDescent="0.3">
      <c r="D213" s="1"/>
      <c r="E213" s="1"/>
      <c r="F213" s="1"/>
    </row>
    <row r="214" spans="4:6" x14ac:dyDescent="0.3">
      <c r="D214" s="1"/>
      <c r="E214" s="1"/>
      <c r="F214" s="1"/>
    </row>
    <row r="215" spans="4:6" x14ac:dyDescent="0.3">
      <c r="D215" s="1"/>
      <c r="E215" s="1"/>
      <c r="F215" s="1"/>
    </row>
    <row r="216" spans="4:6" x14ac:dyDescent="0.3">
      <c r="D216" s="1"/>
      <c r="E216" s="1"/>
      <c r="F216" s="1"/>
    </row>
    <row r="217" spans="4:6" x14ac:dyDescent="0.3">
      <c r="D217" s="1"/>
      <c r="E217" s="1"/>
      <c r="F217" s="1"/>
    </row>
    <row r="218" spans="4:6" x14ac:dyDescent="0.3">
      <c r="D218" s="1"/>
      <c r="E218" s="1"/>
      <c r="F218" s="1"/>
    </row>
    <row r="219" spans="4:6" x14ac:dyDescent="0.3">
      <c r="D219" s="1"/>
      <c r="E219" s="1"/>
      <c r="F219" s="1"/>
    </row>
    <row r="220" spans="4:6" x14ac:dyDescent="0.3">
      <c r="D220" s="1"/>
      <c r="E220" s="1"/>
      <c r="F220" s="1"/>
    </row>
    <row r="221" spans="4:6" x14ac:dyDescent="0.3">
      <c r="D221" s="1"/>
      <c r="E221" s="1"/>
      <c r="F221" s="1"/>
    </row>
    <row r="222" spans="4:6" x14ac:dyDescent="0.3">
      <c r="D222" s="1"/>
      <c r="E222" s="1"/>
      <c r="F222" s="1"/>
    </row>
    <row r="223" spans="4:6" x14ac:dyDescent="0.3">
      <c r="D223" s="1"/>
      <c r="E223" s="1"/>
      <c r="F223" s="1"/>
    </row>
    <row r="224" spans="4:6" x14ac:dyDescent="0.3">
      <c r="D224" s="1"/>
      <c r="E224" s="1"/>
      <c r="F224" s="1"/>
    </row>
    <row r="225" spans="4:6" x14ac:dyDescent="0.3">
      <c r="D225" s="1"/>
      <c r="E225" s="1"/>
      <c r="F225" s="1"/>
    </row>
    <row r="226" spans="4:6" x14ac:dyDescent="0.3">
      <c r="D226" s="1"/>
      <c r="E226" s="1"/>
      <c r="F226" s="1"/>
    </row>
    <row r="227" spans="4:6" x14ac:dyDescent="0.3">
      <c r="D227" s="1"/>
      <c r="E227" s="1"/>
      <c r="F227" s="1"/>
    </row>
    <row r="228" spans="4:6" x14ac:dyDescent="0.3">
      <c r="D228" s="1"/>
      <c r="E228" s="1"/>
      <c r="F228" s="1"/>
    </row>
    <row r="229" spans="4:6" x14ac:dyDescent="0.3">
      <c r="D229" s="1"/>
      <c r="E229" s="1"/>
      <c r="F229" s="1"/>
    </row>
    <row r="230" spans="4:6" x14ac:dyDescent="0.3">
      <c r="D230" s="1"/>
      <c r="E230" s="1"/>
      <c r="F230" s="1"/>
    </row>
    <row r="231" spans="4:6" x14ac:dyDescent="0.3">
      <c r="D231" s="1"/>
      <c r="E231" s="1"/>
      <c r="F231" s="1"/>
    </row>
    <row r="232" spans="4:6" x14ac:dyDescent="0.3">
      <c r="D232" s="1"/>
      <c r="E232" s="1"/>
      <c r="F232" s="1"/>
    </row>
    <row r="233" spans="4:6" x14ac:dyDescent="0.3">
      <c r="D233" s="1"/>
      <c r="E233" s="1"/>
      <c r="F233" s="1"/>
    </row>
    <row r="234" spans="4:6" x14ac:dyDescent="0.3">
      <c r="D234" s="1"/>
      <c r="E234" s="1"/>
      <c r="F234" s="1"/>
    </row>
    <row r="235" spans="4:6" x14ac:dyDescent="0.3">
      <c r="D235" s="1"/>
      <c r="E235" s="1"/>
      <c r="F235" s="1"/>
    </row>
    <row r="236" spans="4:6" x14ac:dyDescent="0.3">
      <c r="D236" s="1"/>
      <c r="E236" s="1"/>
      <c r="F236" s="1"/>
    </row>
    <row r="237" spans="4:6" x14ac:dyDescent="0.3">
      <c r="D237" s="1"/>
      <c r="E237" s="1"/>
      <c r="F237" s="1"/>
    </row>
    <row r="238" spans="4:6" x14ac:dyDescent="0.3">
      <c r="D238" s="1"/>
      <c r="E238" s="1"/>
      <c r="F238" s="1"/>
    </row>
    <row r="239" spans="4:6" x14ac:dyDescent="0.3">
      <c r="D239" s="1"/>
      <c r="E239" s="1"/>
      <c r="F239" s="1"/>
    </row>
    <row r="240" spans="4:6" x14ac:dyDescent="0.3">
      <c r="D240" s="1"/>
      <c r="E240" s="1"/>
      <c r="F240" s="1"/>
    </row>
    <row r="241" spans="4:6" x14ac:dyDescent="0.3">
      <c r="D241" s="1"/>
      <c r="E241" s="1"/>
      <c r="F241" s="1"/>
    </row>
    <row r="242" spans="4:6" x14ac:dyDescent="0.3">
      <c r="D242" s="1"/>
      <c r="E242" s="1"/>
      <c r="F242" s="1"/>
    </row>
    <row r="243" spans="4:6" x14ac:dyDescent="0.3">
      <c r="D243" s="1"/>
      <c r="E243" s="1"/>
      <c r="F243" s="1"/>
    </row>
    <row r="244" spans="4:6" x14ac:dyDescent="0.3">
      <c r="D244" s="1"/>
      <c r="E244" s="1"/>
      <c r="F244" s="1"/>
    </row>
    <row r="245" spans="4:6" x14ac:dyDescent="0.3">
      <c r="D245" s="1"/>
      <c r="E245" s="1"/>
      <c r="F245" s="1"/>
    </row>
    <row r="246" spans="4:6" x14ac:dyDescent="0.3">
      <c r="D246" s="1"/>
      <c r="E246" s="1"/>
      <c r="F246" s="1"/>
    </row>
    <row r="247" spans="4:6" x14ac:dyDescent="0.3">
      <c r="D247" s="1"/>
      <c r="E247" s="1"/>
      <c r="F247" s="1"/>
    </row>
    <row r="248" spans="4:6" x14ac:dyDescent="0.3">
      <c r="D248" s="1"/>
      <c r="E248" s="1"/>
      <c r="F248" s="1"/>
    </row>
    <row r="249" spans="4:6" x14ac:dyDescent="0.3">
      <c r="D249" s="1"/>
      <c r="E249" s="1"/>
      <c r="F249" s="1"/>
    </row>
    <row r="250" spans="4:6" x14ac:dyDescent="0.3">
      <c r="D250" s="1"/>
      <c r="E250" s="1"/>
      <c r="F250" s="1"/>
    </row>
    <row r="251" spans="4:6" x14ac:dyDescent="0.3">
      <c r="D251" s="1"/>
      <c r="E251" s="1"/>
      <c r="F251" s="1"/>
    </row>
    <row r="252" spans="4:6" x14ac:dyDescent="0.3">
      <c r="D252" s="1"/>
      <c r="E252" s="1"/>
      <c r="F252" s="1"/>
    </row>
    <row r="253" spans="4:6" x14ac:dyDescent="0.3">
      <c r="D253" s="1"/>
      <c r="E253" s="1"/>
      <c r="F253" s="1"/>
    </row>
    <row r="254" spans="4:6" x14ac:dyDescent="0.3">
      <c r="D254" s="1"/>
      <c r="E254" s="1"/>
      <c r="F254" s="1"/>
    </row>
    <row r="255" spans="4:6" x14ac:dyDescent="0.3">
      <c r="D255" s="1"/>
      <c r="E255" s="1"/>
      <c r="F255" s="1"/>
    </row>
    <row r="256" spans="4:6" x14ac:dyDescent="0.3">
      <c r="D256" s="1"/>
      <c r="E256" s="1"/>
      <c r="F256" s="1"/>
    </row>
    <row r="257" spans="4:6" x14ac:dyDescent="0.3">
      <c r="D257" s="1"/>
      <c r="E257" s="1"/>
      <c r="F257" s="1"/>
    </row>
    <row r="258" spans="4:6" x14ac:dyDescent="0.3">
      <c r="D258" s="1"/>
      <c r="E258" s="1"/>
      <c r="F258" s="1"/>
    </row>
    <row r="259" spans="4:6" x14ac:dyDescent="0.3">
      <c r="D259" s="1"/>
      <c r="E259" s="1"/>
      <c r="F259" s="1"/>
    </row>
    <row r="260" spans="4:6" x14ac:dyDescent="0.3">
      <c r="D260" s="1"/>
      <c r="E260" s="1"/>
      <c r="F260" s="1"/>
    </row>
    <row r="261" spans="4:6" x14ac:dyDescent="0.3">
      <c r="D261" s="1"/>
      <c r="E261" s="1"/>
      <c r="F261" s="1"/>
    </row>
    <row r="262" spans="4:6" x14ac:dyDescent="0.3">
      <c r="D262" s="1"/>
      <c r="E262" s="1"/>
      <c r="F262" s="1"/>
    </row>
    <row r="263" spans="4:6" x14ac:dyDescent="0.3">
      <c r="D263" s="1"/>
      <c r="E263" s="1"/>
      <c r="F263" s="1"/>
    </row>
    <row r="264" spans="4:6" x14ac:dyDescent="0.3">
      <c r="D264" s="1"/>
      <c r="E264" s="1"/>
      <c r="F264" s="1"/>
    </row>
    <row r="265" spans="4:6" x14ac:dyDescent="0.3">
      <c r="D265" s="1"/>
      <c r="E265" s="1"/>
      <c r="F265" s="1"/>
    </row>
    <row r="266" spans="4:6" x14ac:dyDescent="0.3">
      <c r="D266" s="1"/>
      <c r="E266" s="1"/>
      <c r="F266" s="1"/>
    </row>
    <row r="267" spans="4:6" x14ac:dyDescent="0.3">
      <c r="D267" s="1"/>
      <c r="E267" s="1"/>
      <c r="F267" s="1"/>
    </row>
    <row r="268" spans="4:6" x14ac:dyDescent="0.3">
      <c r="D268" s="1"/>
      <c r="E268" s="1"/>
      <c r="F268" s="1"/>
    </row>
    <row r="269" spans="4:6" x14ac:dyDescent="0.3">
      <c r="D269" s="1"/>
      <c r="E269" s="1"/>
      <c r="F269" s="1"/>
    </row>
    <row r="270" spans="4:6" x14ac:dyDescent="0.3">
      <c r="D270" s="1"/>
      <c r="E270" s="1"/>
      <c r="F270" s="1"/>
    </row>
    <row r="271" spans="4:6" x14ac:dyDescent="0.3">
      <c r="D271" s="1"/>
      <c r="E271" s="1"/>
      <c r="F271" s="1"/>
    </row>
    <row r="272" spans="4:6" x14ac:dyDescent="0.3">
      <c r="D272" s="1"/>
      <c r="E272" s="1"/>
      <c r="F272" s="1"/>
    </row>
    <row r="273" spans="4:6" x14ac:dyDescent="0.3">
      <c r="D273" s="1"/>
      <c r="E273" s="1"/>
      <c r="F273" s="1"/>
    </row>
    <row r="274" spans="4:6" x14ac:dyDescent="0.3">
      <c r="D274" s="1"/>
      <c r="E274" s="1"/>
      <c r="F274" s="1"/>
    </row>
    <row r="275" spans="4:6" x14ac:dyDescent="0.3">
      <c r="D275" s="1"/>
      <c r="E275" s="1"/>
      <c r="F275" s="1"/>
    </row>
    <row r="276" spans="4:6" x14ac:dyDescent="0.3">
      <c r="D276" s="1"/>
      <c r="E276" s="1"/>
      <c r="F276" s="1"/>
    </row>
    <row r="277" spans="4:6" x14ac:dyDescent="0.3">
      <c r="D277" s="1"/>
      <c r="E277" s="1"/>
      <c r="F277" s="1"/>
    </row>
    <row r="278" spans="4:6" x14ac:dyDescent="0.3">
      <c r="D278" s="1"/>
      <c r="E278" s="1"/>
      <c r="F278" s="1"/>
    </row>
    <row r="279" spans="4:6" x14ac:dyDescent="0.3">
      <c r="D279" s="1"/>
      <c r="E279" s="1"/>
      <c r="F279" s="1"/>
    </row>
    <row r="280" spans="4:6" x14ac:dyDescent="0.3">
      <c r="D280" s="1"/>
      <c r="E280" s="1"/>
      <c r="F280" s="1"/>
    </row>
    <row r="281" spans="4:6" x14ac:dyDescent="0.3">
      <c r="D281" s="1"/>
      <c r="E281" s="1"/>
      <c r="F281" s="1"/>
    </row>
    <row r="282" spans="4:6" x14ac:dyDescent="0.3">
      <c r="D282" s="1"/>
      <c r="E282" s="1"/>
      <c r="F282" s="1"/>
    </row>
    <row r="283" spans="4:6" x14ac:dyDescent="0.3">
      <c r="D283" s="1"/>
      <c r="E283" s="1"/>
      <c r="F283" s="1"/>
    </row>
    <row r="284" spans="4:6" x14ac:dyDescent="0.3">
      <c r="D284" s="1"/>
      <c r="E284" s="1"/>
      <c r="F284" s="1"/>
    </row>
    <row r="285" spans="4:6" x14ac:dyDescent="0.3">
      <c r="D285" s="1"/>
      <c r="E285" s="1"/>
      <c r="F285" s="1"/>
    </row>
    <row r="286" spans="4:6" x14ac:dyDescent="0.3">
      <c r="D286" s="1"/>
      <c r="E286" s="1"/>
      <c r="F286" s="1"/>
    </row>
    <row r="287" spans="4:6" x14ac:dyDescent="0.3">
      <c r="D287" s="1"/>
      <c r="E287" s="1"/>
      <c r="F287" s="1"/>
    </row>
    <row r="288" spans="4:6" x14ac:dyDescent="0.3">
      <c r="D288" s="1"/>
      <c r="E288" s="1"/>
      <c r="F288" s="1"/>
    </row>
    <row r="289" spans="4:6" x14ac:dyDescent="0.3">
      <c r="D289" s="1"/>
      <c r="E289" s="1"/>
      <c r="F289" s="1"/>
    </row>
    <row r="290" spans="4:6" x14ac:dyDescent="0.3">
      <c r="D290" s="1"/>
      <c r="E290" s="1"/>
      <c r="F290" s="1"/>
    </row>
    <row r="291" spans="4:6" x14ac:dyDescent="0.3">
      <c r="D291" s="1"/>
      <c r="E291" s="1"/>
      <c r="F291" s="1"/>
    </row>
    <row r="292" spans="4:6" x14ac:dyDescent="0.3">
      <c r="D292" s="1"/>
      <c r="E292" s="1"/>
      <c r="F292" s="1"/>
    </row>
    <row r="293" spans="4:6" x14ac:dyDescent="0.3">
      <c r="D293" s="1"/>
      <c r="E293" s="1"/>
      <c r="F293" s="1"/>
    </row>
    <row r="294" spans="4:6" x14ac:dyDescent="0.3">
      <c r="D294" s="1"/>
      <c r="E294" s="1"/>
      <c r="F294" s="1"/>
    </row>
    <row r="295" spans="4:6" x14ac:dyDescent="0.3">
      <c r="D295" s="1"/>
      <c r="E295" s="1"/>
      <c r="F295" s="1"/>
    </row>
    <row r="296" spans="4:6" x14ac:dyDescent="0.3">
      <c r="D296" s="1"/>
      <c r="E296" s="1"/>
      <c r="F296" s="1"/>
    </row>
    <row r="297" spans="4:6" x14ac:dyDescent="0.3">
      <c r="D297" s="1"/>
      <c r="E297" s="1"/>
      <c r="F297" s="1"/>
    </row>
    <row r="298" spans="4:6" x14ac:dyDescent="0.3">
      <c r="D298" s="1"/>
      <c r="E298" s="1"/>
      <c r="F298" s="1"/>
    </row>
    <row r="299" spans="4:6" x14ac:dyDescent="0.3">
      <c r="D299" s="1"/>
      <c r="E299" s="1"/>
      <c r="F299" s="1"/>
    </row>
    <row r="300" spans="4:6" x14ac:dyDescent="0.3">
      <c r="D300" s="1"/>
      <c r="E300" s="1"/>
      <c r="F300" s="1"/>
    </row>
    <row r="301" spans="4:6" x14ac:dyDescent="0.3">
      <c r="D301" s="1"/>
      <c r="E301" s="1"/>
      <c r="F301" s="1"/>
    </row>
    <row r="302" spans="4:6" x14ac:dyDescent="0.3">
      <c r="D302" s="1"/>
      <c r="E302" s="1"/>
      <c r="F302" s="1"/>
    </row>
    <row r="303" spans="4:6" x14ac:dyDescent="0.3">
      <c r="D303" s="1"/>
      <c r="E303" s="1"/>
      <c r="F303" s="1"/>
    </row>
    <row r="304" spans="4:6" x14ac:dyDescent="0.3">
      <c r="D304" s="1"/>
      <c r="E304" s="1"/>
      <c r="F304" s="1"/>
    </row>
    <row r="305" spans="4:6" x14ac:dyDescent="0.3">
      <c r="D305" s="1"/>
      <c r="E305" s="1"/>
      <c r="F305" s="1"/>
    </row>
    <row r="306" spans="4:6" x14ac:dyDescent="0.3">
      <c r="D306" s="1"/>
      <c r="E306" s="1"/>
      <c r="F306" s="1"/>
    </row>
    <row r="307" spans="4:6" x14ac:dyDescent="0.3">
      <c r="D307" s="1"/>
      <c r="E307" s="1"/>
      <c r="F307" s="1"/>
    </row>
    <row r="308" spans="4:6" x14ac:dyDescent="0.3">
      <c r="D308" s="1"/>
      <c r="E308" s="1"/>
      <c r="F308" s="1"/>
    </row>
    <row r="309" spans="4:6" x14ac:dyDescent="0.3">
      <c r="D309" s="1"/>
      <c r="E309" s="1"/>
      <c r="F309" s="1"/>
    </row>
    <row r="310" spans="4:6" x14ac:dyDescent="0.3">
      <c r="D310" s="1"/>
      <c r="E310" s="1"/>
      <c r="F310" s="1"/>
    </row>
    <row r="311" spans="4:6" x14ac:dyDescent="0.3">
      <c r="D311" s="1"/>
      <c r="E311" s="1"/>
      <c r="F311" s="1"/>
    </row>
    <row r="312" spans="4:6" x14ac:dyDescent="0.3">
      <c r="D312" s="1"/>
      <c r="E312" s="1"/>
      <c r="F312" s="1"/>
    </row>
    <row r="313" spans="4:6" x14ac:dyDescent="0.3">
      <c r="D313" s="1"/>
      <c r="E313" s="1"/>
      <c r="F313" s="1"/>
    </row>
    <row r="314" spans="4:6" x14ac:dyDescent="0.3">
      <c r="D314" s="1"/>
      <c r="E314" s="1"/>
      <c r="F314" s="1"/>
    </row>
    <row r="315" spans="4:6" x14ac:dyDescent="0.3">
      <c r="D315" s="1"/>
      <c r="E315" s="1"/>
      <c r="F315" s="1"/>
    </row>
    <row r="316" spans="4:6" x14ac:dyDescent="0.3">
      <c r="D316" s="1"/>
      <c r="E316" s="1"/>
      <c r="F316" s="1"/>
    </row>
    <row r="317" spans="4:6" x14ac:dyDescent="0.3">
      <c r="D317" s="1"/>
      <c r="E317" s="1"/>
      <c r="F317" s="1"/>
    </row>
    <row r="318" spans="4:6" x14ac:dyDescent="0.3">
      <c r="D318" s="1"/>
      <c r="E318" s="1"/>
      <c r="F318" s="1"/>
    </row>
    <row r="319" spans="4:6" x14ac:dyDescent="0.3">
      <c r="D319" s="1"/>
      <c r="E319" s="1"/>
      <c r="F319" s="1"/>
    </row>
    <row r="320" spans="4:6" x14ac:dyDescent="0.3">
      <c r="D320" s="1"/>
      <c r="E320" s="1"/>
      <c r="F320" s="1"/>
    </row>
    <row r="321" spans="4:6" x14ac:dyDescent="0.3">
      <c r="D321" s="1"/>
      <c r="E321" s="1"/>
      <c r="F321" s="1"/>
    </row>
    <row r="322" spans="4:6" x14ac:dyDescent="0.3">
      <c r="D322" s="1"/>
      <c r="E322" s="1"/>
      <c r="F322" s="1"/>
    </row>
    <row r="323" spans="4:6" x14ac:dyDescent="0.3">
      <c r="D323" s="1"/>
      <c r="E323" s="1"/>
      <c r="F323" s="1"/>
    </row>
    <row r="324" spans="4:6" x14ac:dyDescent="0.3">
      <c r="D324" s="1"/>
      <c r="E324" s="1"/>
      <c r="F324" s="1"/>
    </row>
    <row r="325" spans="4:6" x14ac:dyDescent="0.3">
      <c r="D325" s="1"/>
      <c r="E325" s="1"/>
      <c r="F325" s="1"/>
    </row>
    <row r="326" spans="4:6" x14ac:dyDescent="0.3">
      <c r="D326" s="1"/>
      <c r="E326" s="1"/>
      <c r="F326" s="1"/>
    </row>
    <row r="327" spans="4:6" x14ac:dyDescent="0.3">
      <c r="D327" s="1"/>
      <c r="E327" s="1"/>
      <c r="F327" s="1"/>
    </row>
    <row r="328" spans="4:6" x14ac:dyDescent="0.3">
      <c r="D328" s="1"/>
      <c r="E328" s="1"/>
      <c r="F328" s="1"/>
    </row>
    <row r="329" spans="4:6" x14ac:dyDescent="0.3">
      <c r="D329" s="1"/>
      <c r="E329" s="1"/>
      <c r="F329" s="1"/>
    </row>
    <row r="330" spans="4:6" x14ac:dyDescent="0.3">
      <c r="D330" s="1"/>
      <c r="E330" s="1"/>
      <c r="F330" s="1"/>
    </row>
    <row r="331" spans="4:6" x14ac:dyDescent="0.3">
      <c r="D331" s="1"/>
      <c r="E331" s="1"/>
      <c r="F331" s="1"/>
    </row>
    <row r="332" spans="4:6" x14ac:dyDescent="0.3">
      <c r="D332" s="1"/>
      <c r="E332" s="1"/>
      <c r="F332" s="1"/>
    </row>
    <row r="333" spans="4:6" x14ac:dyDescent="0.3">
      <c r="D333" s="1"/>
      <c r="E333" s="1"/>
      <c r="F333" s="1"/>
    </row>
    <row r="334" spans="4:6" x14ac:dyDescent="0.3">
      <c r="D334" s="1"/>
      <c r="E334" s="1"/>
      <c r="F334" s="1"/>
    </row>
    <row r="335" spans="4:6" x14ac:dyDescent="0.3">
      <c r="D335" s="1"/>
      <c r="E335" s="1"/>
      <c r="F335" s="1"/>
    </row>
    <row r="336" spans="4:6" x14ac:dyDescent="0.3">
      <c r="D336" s="1"/>
      <c r="E336" s="1"/>
      <c r="F336" s="1"/>
    </row>
    <row r="337" spans="4:6" x14ac:dyDescent="0.3">
      <c r="D337" s="1"/>
      <c r="E337" s="1"/>
      <c r="F337" s="1"/>
    </row>
    <row r="338" spans="4:6" x14ac:dyDescent="0.3">
      <c r="D338" s="1"/>
      <c r="E338" s="1"/>
      <c r="F338" s="1"/>
    </row>
    <row r="339" spans="4:6" x14ac:dyDescent="0.3">
      <c r="D339" s="1"/>
      <c r="E339" s="1"/>
      <c r="F339" s="1"/>
    </row>
    <row r="340" spans="4:6" x14ac:dyDescent="0.3">
      <c r="D340" s="1"/>
      <c r="E340" s="1"/>
      <c r="F340" s="1"/>
    </row>
    <row r="341" spans="4:6" x14ac:dyDescent="0.3">
      <c r="D341" s="1"/>
      <c r="E341" s="1"/>
      <c r="F341" s="1"/>
    </row>
    <row r="342" spans="4:6" x14ac:dyDescent="0.3">
      <c r="D342" s="1"/>
      <c r="E342" s="1"/>
      <c r="F342" s="1"/>
    </row>
    <row r="343" spans="4:6" x14ac:dyDescent="0.3">
      <c r="D343" s="1"/>
      <c r="E343" s="1"/>
      <c r="F343" s="1"/>
    </row>
    <row r="344" spans="4:6" x14ac:dyDescent="0.3">
      <c r="D344" s="1"/>
      <c r="E344" s="1"/>
      <c r="F344" s="1"/>
    </row>
    <row r="345" spans="4:6" x14ac:dyDescent="0.3">
      <c r="D345" s="1"/>
      <c r="E345" s="1"/>
      <c r="F345" s="1"/>
    </row>
    <row r="346" spans="4:6" x14ac:dyDescent="0.3">
      <c r="D346" s="1"/>
      <c r="E346" s="1"/>
      <c r="F346" s="1"/>
    </row>
    <row r="347" spans="4:6" x14ac:dyDescent="0.3">
      <c r="D347" s="1"/>
      <c r="E347" s="1"/>
      <c r="F347" s="1"/>
    </row>
    <row r="348" spans="4:6" x14ac:dyDescent="0.3">
      <c r="D348" s="1"/>
      <c r="E348" s="1"/>
      <c r="F348" s="1"/>
    </row>
    <row r="349" spans="4:6" x14ac:dyDescent="0.3">
      <c r="D349" s="1"/>
      <c r="E349" s="1"/>
      <c r="F349" s="1"/>
    </row>
    <row r="350" spans="4:6" x14ac:dyDescent="0.3">
      <c r="D350" s="1"/>
      <c r="E350" s="1"/>
      <c r="F350" s="1"/>
    </row>
    <row r="351" spans="4:6" x14ac:dyDescent="0.3">
      <c r="D351" s="1"/>
      <c r="E351" s="1"/>
      <c r="F351" s="1"/>
    </row>
    <row r="352" spans="4:6" x14ac:dyDescent="0.3">
      <c r="D352" s="1"/>
      <c r="E352" s="1"/>
      <c r="F352" s="1"/>
    </row>
    <row r="353" spans="4:6" x14ac:dyDescent="0.3">
      <c r="D353" s="1"/>
      <c r="E353" s="1"/>
      <c r="F353" s="1"/>
    </row>
    <row r="354" spans="4:6" x14ac:dyDescent="0.3">
      <c r="D354" s="1"/>
      <c r="E354" s="1"/>
      <c r="F354" s="1"/>
    </row>
    <row r="355" spans="4:6" x14ac:dyDescent="0.3">
      <c r="D355" s="1"/>
      <c r="E355" s="1"/>
      <c r="F355" s="1"/>
    </row>
    <row r="356" spans="4:6" x14ac:dyDescent="0.3">
      <c r="D356" s="1"/>
      <c r="E356" s="1"/>
      <c r="F356" s="1"/>
    </row>
    <row r="357" spans="4:6" x14ac:dyDescent="0.3">
      <c r="D357" s="1"/>
      <c r="E357" s="1"/>
      <c r="F357" s="1"/>
    </row>
    <row r="358" spans="4:6" x14ac:dyDescent="0.3">
      <c r="D358" s="1"/>
      <c r="E358" s="1"/>
      <c r="F358" s="1"/>
    </row>
    <row r="359" spans="4:6" x14ac:dyDescent="0.3">
      <c r="D359" s="1"/>
      <c r="E359" s="1"/>
      <c r="F359" s="1"/>
    </row>
    <row r="360" spans="4:6" x14ac:dyDescent="0.3">
      <c r="D360" s="1"/>
      <c r="E360" s="1"/>
      <c r="F360" s="1"/>
    </row>
    <row r="361" spans="4:6" x14ac:dyDescent="0.3">
      <c r="D361" s="1"/>
      <c r="E361" s="1"/>
      <c r="F361" s="1"/>
    </row>
    <row r="362" spans="4:6" x14ac:dyDescent="0.3">
      <c r="D362" s="1"/>
      <c r="E362" s="1"/>
      <c r="F362" s="1"/>
    </row>
    <row r="363" spans="4:6" x14ac:dyDescent="0.3">
      <c r="D363" s="1"/>
      <c r="E363" s="1"/>
      <c r="F363" s="1"/>
    </row>
    <row r="364" spans="4:6" x14ac:dyDescent="0.3">
      <c r="D364" s="1"/>
      <c r="E364" s="1"/>
      <c r="F364" s="1"/>
    </row>
    <row r="365" spans="4:6" x14ac:dyDescent="0.3">
      <c r="D365" s="1"/>
      <c r="E365" s="1"/>
      <c r="F365" s="1"/>
    </row>
    <row r="366" spans="4:6" x14ac:dyDescent="0.3">
      <c r="D366" s="1"/>
      <c r="E366" s="1"/>
      <c r="F366" s="1"/>
    </row>
    <row r="367" spans="4:6" x14ac:dyDescent="0.3">
      <c r="D367" s="1"/>
      <c r="E367" s="1"/>
      <c r="F367" s="1"/>
    </row>
    <row r="368" spans="4:6" x14ac:dyDescent="0.3">
      <c r="D368" s="1"/>
      <c r="E368" s="1"/>
      <c r="F368" s="1"/>
    </row>
    <row r="369" spans="4:6" x14ac:dyDescent="0.3">
      <c r="D369" s="1"/>
      <c r="E369" s="1"/>
      <c r="F369" s="1"/>
    </row>
    <row r="370" spans="4:6" x14ac:dyDescent="0.3">
      <c r="D370" s="1"/>
      <c r="E370" s="1"/>
      <c r="F370" s="1"/>
    </row>
    <row r="371" spans="4:6" x14ac:dyDescent="0.3">
      <c r="D371" s="1"/>
      <c r="E371" s="1"/>
      <c r="F371" s="1"/>
    </row>
    <row r="372" spans="4:6" x14ac:dyDescent="0.3">
      <c r="D372" s="1"/>
      <c r="E372" s="1"/>
      <c r="F372" s="1"/>
    </row>
    <row r="373" spans="4:6" x14ac:dyDescent="0.3">
      <c r="D373" s="1"/>
      <c r="E373" s="1"/>
      <c r="F373" s="1"/>
    </row>
    <row r="374" spans="4:6" x14ac:dyDescent="0.3">
      <c r="D374" s="1"/>
      <c r="E374" s="1"/>
      <c r="F374" s="1"/>
    </row>
    <row r="375" spans="4:6" x14ac:dyDescent="0.3">
      <c r="D375" s="1"/>
      <c r="E375" s="1"/>
      <c r="F375" s="1"/>
    </row>
    <row r="376" spans="4:6" x14ac:dyDescent="0.3">
      <c r="D376" s="1"/>
      <c r="E376" s="1"/>
      <c r="F376" s="1"/>
    </row>
    <row r="377" spans="4:6" x14ac:dyDescent="0.3">
      <c r="D377" s="1"/>
      <c r="E377" s="1"/>
      <c r="F377" s="1"/>
    </row>
    <row r="378" spans="4:6" x14ac:dyDescent="0.3">
      <c r="D378" s="1"/>
      <c r="E378" s="1"/>
      <c r="F378" s="1"/>
    </row>
    <row r="379" spans="4:6" x14ac:dyDescent="0.3">
      <c r="D379" s="1"/>
      <c r="E379" s="1"/>
      <c r="F379" s="1"/>
    </row>
    <row r="380" spans="4:6" x14ac:dyDescent="0.3">
      <c r="D380" s="1"/>
      <c r="E380" s="1"/>
      <c r="F380" s="1"/>
    </row>
    <row r="381" spans="4:6" x14ac:dyDescent="0.3">
      <c r="D381" s="1"/>
      <c r="E381" s="1"/>
      <c r="F381" s="1"/>
    </row>
    <row r="382" spans="4:6" x14ac:dyDescent="0.3">
      <c r="D382" s="1"/>
      <c r="E382" s="1"/>
      <c r="F382" s="1"/>
    </row>
    <row r="383" spans="4:6" x14ac:dyDescent="0.3">
      <c r="D383" s="1"/>
      <c r="E383" s="1"/>
      <c r="F383" s="1"/>
    </row>
    <row r="384" spans="4:6" x14ac:dyDescent="0.3">
      <c r="D384" s="1"/>
      <c r="E384" s="1"/>
      <c r="F384" s="1"/>
    </row>
    <row r="385" spans="4:6" x14ac:dyDescent="0.3">
      <c r="D385" s="1"/>
      <c r="E385" s="1"/>
      <c r="F385" s="1"/>
    </row>
    <row r="386" spans="4:6" x14ac:dyDescent="0.3">
      <c r="D386" s="1"/>
      <c r="E386" s="1"/>
      <c r="F386" s="1"/>
    </row>
    <row r="387" spans="4:6" x14ac:dyDescent="0.3">
      <c r="D387" s="1"/>
      <c r="E387" s="1"/>
      <c r="F387" s="1"/>
    </row>
    <row r="388" spans="4:6" x14ac:dyDescent="0.3">
      <c r="D388" s="1"/>
      <c r="E388" s="1"/>
      <c r="F388" s="1"/>
    </row>
    <row r="389" spans="4:6" x14ac:dyDescent="0.3">
      <c r="D389" s="1"/>
      <c r="E389" s="1"/>
      <c r="F389" s="1"/>
    </row>
    <row r="390" spans="4:6" x14ac:dyDescent="0.3">
      <c r="D390" s="1"/>
      <c r="E390" s="1"/>
      <c r="F390" s="1"/>
    </row>
    <row r="391" spans="4:6" x14ac:dyDescent="0.3">
      <c r="D391" s="1"/>
      <c r="E391" s="1"/>
      <c r="F391" s="1"/>
    </row>
    <row r="392" spans="4:6" x14ac:dyDescent="0.3">
      <c r="D392" s="1"/>
      <c r="E392" s="1"/>
      <c r="F392" s="1"/>
    </row>
    <row r="393" spans="4:6" x14ac:dyDescent="0.3">
      <c r="D393" s="1"/>
      <c r="E393" s="1"/>
      <c r="F393" s="1"/>
    </row>
    <row r="394" spans="4:6" x14ac:dyDescent="0.3">
      <c r="D394" s="1"/>
      <c r="E394" s="1"/>
      <c r="F394" s="1"/>
    </row>
    <row r="395" spans="4:6" x14ac:dyDescent="0.3">
      <c r="D395" s="1"/>
      <c r="E395" s="1"/>
      <c r="F395" s="1"/>
    </row>
    <row r="396" spans="4:6" x14ac:dyDescent="0.3">
      <c r="D396" s="1"/>
      <c r="E396" s="1"/>
      <c r="F396" s="1"/>
    </row>
    <row r="397" spans="4:6" x14ac:dyDescent="0.3">
      <c r="D397" s="1"/>
      <c r="E397" s="1"/>
      <c r="F397" s="1"/>
    </row>
    <row r="398" spans="4:6" x14ac:dyDescent="0.3">
      <c r="D398" s="1"/>
      <c r="E398" s="1"/>
      <c r="F398" s="1"/>
    </row>
    <row r="399" spans="4:6" x14ac:dyDescent="0.3">
      <c r="D399" s="1"/>
      <c r="E399" s="1"/>
      <c r="F399" s="1"/>
    </row>
    <row r="400" spans="4:6" x14ac:dyDescent="0.3">
      <c r="D400" s="1"/>
      <c r="E400" s="1"/>
      <c r="F400" s="1"/>
    </row>
    <row r="401" spans="4:6" x14ac:dyDescent="0.3">
      <c r="D401" s="1"/>
      <c r="E401" s="1"/>
      <c r="F401" s="1"/>
    </row>
    <row r="402" spans="4:6" x14ac:dyDescent="0.3">
      <c r="D402" s="1"/>
      <c r="E402" s="1"/>
      <c r="F402" s="1"/>
    </row>
    <row r="403" spans="4:6" x14ac:dyDescent="0.3">
      <c r="D403" s="1"/>
      <c r="E403" s="1"/>
      <c r="F403" s="1"/>
    </row>
    <row r="404" spans="4:6" x14ac:dyDescent="0.3">
      <c r="D404" s="1"/>
      <c r="E404" s="1"/>
      <c r="F404" s="1"/>
    </row>
    <row r="405" spans="4:6" x14ac:dyDescent="0.3">
      <c r="D405" s="1"/>
      <c r="E405" s="1"/>
      <c r="F405" s="1"/>
    </row>
    <row r="406" spans="4:6" x14ac:dyDescent="0.3">
      <c r="D406" s="1"/>
      <c r="E406" s="1"/>
      <c r="F406" s="1"/>
    </row>
    <row r="407" spans="4:6" x14ac:dyDescent="0.3">
      <c r="D407" s="1"/>
      <c r="E407" s="1"/>
      <c r="F407" s="1"/>
    </row>
    <row r="408" spans="4:6" x14ac:dyDescent="0.3">
      <c r="D408" s="1"/>
      <c r="E408" s="1"/>
      <c r="F408" s="1"/>
    </row>
    <row r="409" spans="4:6" x14ac:dyDescent="0.3">
      <c r="D409" s="1"/>
      <c r="E409" s="1"/>
      <c r="F409" s="1"/>
    </row>
    <row r="410" spans="4:6" x14ac:dyDescent="0.3">
      <c r="D410" s="1"/>
      <c r="E410" s="1"/>
      <c r="F410" s="1"/>
    </row>
    <row r="411" spans="4:6" x14ac:dyDescent="0.3">
      <c r="D411" s="1"/>
      <c r="E411" s="1"/>
      <c r="F411" s="1"/>
    </row>
    <row r="412" spans="4:6" x14ac:dyDescent="0.3">
      <c r="D412" s="1"/>
      <c r="E412" s="1"/>
      <c r="F412" s="1"/>
    </row>
    <row r="413" spans="4:6" x14ac:dyDescent="0.3">
      <c r="D413" s="1"/>
      <c r="E413" s="1"/>
      <c r="F413" s="1"/>
    </row>
    <row r="414" spans="4:6" x14ac:dyDescent="0.3">
      <c r="D414" s="1"/>
      <c r="E414" s="1"/>
      <c r="F414" s="1"/>
    </row>
    <row r="415" spans="4:6" x14ac:dyDescent="0.3">
      <c r="D415" s="1"/>
      <c r="E415" s="1"/>
      <c r="F415" s="1"/>
    </row>
    <row r="416" spans="4:6" x14ac:dyDescent="0.3">
      <c r="D416" s="1"/>
      <c r="E416" s="1"/>
      <c r="F416" s="1"/>
    </row>
    <row r="417" spans="4:6" x14ac:dyDescent="0.3">
      <c r="D417" s="1"/>
      <c r="E417" s="1"/>
      <c r="F417" s="1"/>
    </row>
    <row r="418" spans="4:6" x14ac:dyDescent="0.3">
      <c r="D418" s="1"/>
      <c r="E418" s="1"/>
      <c r="F418" s="1"/>
    </row>
    <row r="419" spans="4:6" x14ac:dyDescent="0.3">
      <c r="D419" s="1"/>
      <c r="E419" s="1"/>
      <c r="F419" s="1"/>
    </row>
    <row r="420" spans="4:6" x14ac:dyDescent="0.3">
      <c r="D420" s="1"/>
      <c r="E420" s="1"/>
      <c r="F420" s="1"/>
    </row>
    <row r="421" spans="4:6" x14ac:dyDescent="0.3">
      <c r="D421" s="1"/>
      <c r="E421" s="1"/>
      <c r="F421" s="1"/>
    </row>
    <row r="422" spans="4:6" x14ac:dyDescent="0.3">
      <c r="D422" s="1"/>
      <c r="E422" s="1"/>
      <c r="F422" s="1"/>
    </row>
    <row r="423" spans="4:6" x14ac:dyDescent="0.3">
      <c r="D423" s="1"/>
      <c r="E423" s="1"/>
      <c r="F423" s="1"/>
    </row>
    <row r="424" spans="4:6" x14ac:dyDescent="0.3">
      <c r="D424" s="1"/>
      <c r="E424" s="1"/>
      <c r="F424" s="1"/>
    </row>
    <row r="425" spans="4:6" x14ac:dyDescent="0.3">
      <c r="D425" s="1"/>
      <c r="E425" s="1"/>
      <c r="F425" s="1"/>
    </row>
    <row r="426" spans="4:6" x14ac:dyDescent="0.3">
      <c r="D426" s="1"/>
      <c r="E426" s="1"/>
      <c r="F426" s="1"/>
    </row>
    <row r="427" spans="4:6" x14ac:dyDescent="0.3">
      <c r="D427" s="1"/>
      <c r="E427" s="1"/>
      <c r="F427" s="1"/>
    </row>
    <row r="428" spans="4:6" x14ac:dyDescent="0.3">
      <c r="D428" s="1"/>
      <c r="E428" s="1"/>
      <c r="F428" s="1"/>
    </row>
    <row r="429" spans="4:6" x14ac:dyDescent="0.3">
      <c r="D429" s="1"/>
      <c r="E429" s="1"/>
      <c r="F429" s="1"/>
    </row>
    <row r="430" spans="4:6" x14ac:dyDescent="0.3">
      <c r="D430" s="1"/>
      <c r="E430" s="1"/>
      <c r="F430" s="1"/>
    </row>
    <row r="431" spans="4:6" x14ac:dyDescent="0.3">
      <c r="D431" s="1"/>
      <c r="E431" s="1"/>
      <c r="F431" s="1"/>
    </row>
    <row r="432" spans="4:6" x14ac:dyDescent="0.3">
      <c r="D432" s="1"/>
      <c r="E432" s="1"/>
      <c r="F432" s="1"/>
    </row>
    <row r="433" spans="4:6" x14ac:dyDescent="0.3">
      <c r="D433" s="1"/>
      <c r="E433" s="1"/>
      <c r="F433" s="1"/>
    </row>
    <row r="434" spans="4:6" x14ac:dyDescent="0.3">
      <c r="D434" s="1"/>
      <c r="E434" s="1"/>
      <c r="F434" s="1"/>
    </row>
    <row r="435" spans="4:6" x14ac:dyDescent="0.3">
      <c r="D435" s="1"/>
      <c r="E435" s="1"/>
      <c r="F435" s="1"/>
    </row>
    <row r="436" spans="4:6" x14ac:dyDescent="0.3">
      <c r="D436" s="1"/>
      <c r="E436" s="1"/>
      <c r="F436" s="1"/>
    </row>
    <row r="437" spans="4:6" x14ac:dyDescent="0.3">
      <c r="D437" s="1"/>
      <c r="E437" s="1"/>
      <c r="F437" s="1"/>
    </row>
    <row r="438" spans="4:6" x14ac:dyDescent="0.3">
      <c r="D438" s="1"/>
      <c r="E438" s="1"/>
      <c r="F438" s="1"/>
    </row>
    <row r="439" spans="4:6" x14ac:dyDescent="0.3">
      <c r="D439" s="1"/>
      <c r="E439" s="1"/>
      <c r="F439" s="1"/>
    </row>
    <row r="440" spans="4:6" x14ac:dyDescent="0.3">
      <c r="D440" s="1"/>
      <c r="E440" s="1"/>
      <c r="F440" s="1"/>
    </row>
    <row r="441" spans="4:6" x14ac:dyDescent="0.3">
      <c r="D441" s="1"/>
      <c r="E441" s="1"/>
      <c r="F441" s="1"/>
    </row>
    <row r="442" spans="4:6" x14ac:dyDescent="0.3">
      <c r="D442" s="1"/>
      <c r="E442" s="1"/>
      <c r="F442" s="1"/>
    </row>
    <row r="443" spans="4:6" x14ac:dyDescent="0.3">
      <c r="D443" s="1"/>
      <c r="E443" s="1"/>
      <c r="F443" s="1"/>
    </row>
    <row r="444" spans="4:6" x14ac:dyDescent="0.3">
      <c r="D444" s="1"/>
      <c r="E444" s="1"/>
      <c r="F444" s="1"/>
    </row>
    <row r="445" spans="4:6" x14ac:dyDescent="0.3">
      <c r="D445" s="1"/>
      <c r="E445" s="1"/>
      <c r="F445" s="1"/>
    </row>
    <row r="446" spans="4:6" x14ac:dyDescent="0.3">
      <c r="D446" s="1"/>
      <c r="E446" s="1"/>
      <c r="F446" s="1"/>
    </row>
    <row r="447" spans="4:6" x14ac:dyDescent="0.3">
      <c r="D447" s="1"/>
      <c r="E447" s="1"/>
      <c r="F447" s="1"/>
    </row>
    <row r="448" spans="4:6" x14ac:dyDescent="0.3">
      <c r="D448" s="1"/>
      <c r="E448" s="1"/>
      <c r="F448" s="1"/>
    </row>
    <row r="449" spans="4:6" x14ac:dyDescent="0.3">
      <c r="D449" s="1"/>
      <c r="E449" s="1"/>
      <c r="F449" s="1"/>
    </row>
    <row r="450" spans="4:6" x14ac:dyDescent="0.3">
      <c r="D450" s="1"/>
      <c r="E450" s="1"/>
      <c r="F450" s="1"/>
    </row>
    <row r="451" spans="4:6" x14ac:dyDescent="0.3">
      <c r="D451" s="1"/>
      <c r="E451" s="1"/>
      <c r="F451" s="1"/>
    </row>
    <row r="452" spans="4:6" x14ac:dyDescent="0.3">
      <c r="D452" s="1"/>
      <c r="E452" s="1"/>
      <c r="F452" s="1"/>
    </row>
    <row r="453" spans="4:6" x14ac:dyDescent="0.3">
      <c r="D453" s="1"/>
      <c r="E453" s="1"/>
      <c r="F453" s="1"/>
    </row>
    <row r="454" spans="4:6" x14ac:dyDescent="0.3">
      <c r="D454" s="1"/>
      <c r="E454" s="1"/>
      <c r="F454" s="1"/>
    </row>
    <row r="455" spans="4:6" x14ac:dyDescent="0.3">
      <c r="D455" s="1"/>
      <c r="E455" s="1"/>
      <c r="F455" s="1"/>
    </row>
    <row r="456" spans="4:6" x14ac:dyDescent="0.3">
      <c r="D456" s="1"/>
      <c r="E456" s="1"/>
      <c r="F456" s="1"/>
    </row>
    <row r="457" spans="4:6" x14ac:dyDescent="0.3">
      <c r="D457" s="1"/>
      <c r="E457" s="1"/>
      <c r="F457" s="1"/>
    </row>
    <row r="458" spans="4:6" x14ac:dyDescent="0.3">
      <c r="D458" s="1"/>
      <c r="E458" s="1"/>
      <c r="F458" s="1"/>
    </row>
    <row r="459" spans="4:6" x14ac:dyDescent="0.3">
      <c r="D459" s="1"/>
      <c r="E459" s="1"/>
      <c r="F459" s="1"/>
    </row>
    <row r="460" spans="4:6" x14ac:dyDescent="0.3">
      <c r="D460" s="1"/>
      <c r="E460" s="1"/>
      <c r="F460" s="1"/>
    </row>
    <row r="461" spans="4:6" x14ac:dyDescent="0.3">
      <c r="D461" s="1"/>
      <c r="E461" s="1"/>
      <c r="F461" s="1"/>
    </row>
    <row r="462" spans="4:6" x14ac:dyDescent="0.3">
      <c r="D462" s="1"/>
      <c r="E462" s="1"/>
      <c r="F462" s="1"/>
    </row>
    <row r="463" spans="4:6" x14ac:dyDescent="0.3">
      <c r="D463" s="1"/>
      <c r="E463" s="1"/>
      <c r="F463" s="1"/>
    </row>
    <row r="464" spans="4:6" x14ac:dyDescent="0.3">
      <c r="D464" s="1"/>
      <c r="E464" s="1"/>
      <c r="F464" s="1"/>
    </row>
    <row r="465" spans="4:6" x14ac:dyDescent="0.3">
      <c r="D465" s="1"/>
      <c r="E465" s="1"/>
      <c r="F465" s="1"/>
    </row>
    <row r="466" spans="4:6" x14ac:dyDescent="0.3">
      <c r="D466" s="1"/>
      <c r="E466" s="1"/>
      <c r="F466" s="1"/>
    </row>
    <row r="467" spans="4:6" x14ac:dyDescent="0.3">
      <c r="D467" s="1"/>
      <c r="E467" s="1"/>
      <c r="F467" s="1"/>
    </row>
    <row r="468" spans="4:6" x14ac:dyDescent="0.3">
      <c r="D468" s="1"/>
      <c r="E468" s="1"/>
      <c r="F468" s="1"/>
    </row>
    <row r="469" spans="4:6" x14ac:dyDescent="0.3">
      <c r="D469" s="1"/>
      <c r="E469" s="1"/>
      <c r="F469" s="1"/>
    </row>
    <row r="470" spans="4:6" x14ac:dyDescent="0.3">
      <c r="D470" s="1"/>
      <c r="E470" s="1"/>
      <c r="F470" s="1"/>
    </row>
    <row r="471" spans="4:6" x14ac:dyDescent="0.3">
      <c r="D471" s="1"/>
      <c r="E471" s="1"/>
      <c r="F471" s="1"/>
    </row>
    <row r="472" spans="4:6" x14ac:dyDescent="0.3">
      <c r="D472" s="1"/>
      <c r="E472" s="1"/>
      <c r="F472" s="1"/>
    </row>
    <row r="473" spans="4:6" x14ac:dyDescent="0.3">
      <c r="D473" s="1"/>
      <c r="E473" s="1"/>
      <c r="F473" s="1"/>
    </row>
    <row r="474" spans="4:6" x14ac:dyDescent="0.3">
      <c r="D474" s="1"/>
      <c r="E474" s="1"/>
      <c r="F474" s="1"/>
    </row>
    <row r="475" spans="4:6" x14ac:dyDescent="0.3">
      <c r="D475" s="1"/>
      <c r="E475" s="1"/>
      <c r="F475" s="1"/>
    </row>
    <row r="476" spans="4:6" x14ac:dyDescent="0.3">
      <c r="D476" s="1"/>
      <c r="E476" s="1"/>
      <c r="F476" s="1"/>
    </row>
    <row r="477" spans="4:6" x14ac:dyDescent="0.3">
      <c r="D477" s="1"/>
      <c r="E477" s="1"/>
      <c r="F477" s="1"/>
    </row>
    <row r="478" spans="4:6" x14ac:dyDescent="0.3">
      <c r="D478" s="1"/>
      <c r="E478" s="1"/>
      <c r="F478" s="1"/>
    </row>
    <row r="479" spans="4:6" x14ac:dyDescent="0.3">
      <c r="D479" s="1"/>
      <c r="E479" s="1"/>
      <c r="F479" s="1"/>
    </row>
    <row r="480" spans="4:6" x14ac:dyDescent="0.3">
      <c r="D480" s="1"/>
      <c r="E480" s="1"/>
      <c r="F480" s="1"/>
    </row>
    <row r="481" spans="4:6" x14ac:dyDescent="0.3">
      <c r="D481" s="1"/>
      <c r="E481" s="1"/>
      <c r="F481" s="1"/>
    </row>
    <row r="482" spans="4:6" x14ac:dyDescent="0.3">
      <c r="D482" s="1"/>
      <c r="E482" s="1"/>
      <c r="F482" s="1"/>
    </row>
    <row r="483" spans="4:6" x14ac:dyDescent="0.3">
      <c r="D483" s="1"/>
      <c r="E483" s="1"/>
      <c r="F483" s="1"/>
    </row>
    <row r="484" spans="4:6" x14ac:dyDescent="0.3">
      <c r="D484" s="1"/>
      <c r="E484" s="1"/>
      <c r="F484" s="1"/>
    </row>
    <row r="485" spans="4:6" x14ac:dyDescent="0.3">
      <c r="D485" s="1"/>
      <c r="E485" s="1"/>
      <c r="F485" s="1"/>
    </row>
    <row r="486" spans="4:6" x14ac:dyDescent="0.3">
      <c r="D486" s="1"/>
      <c r="E486" s="1"/>
      <c r="F486" s="1"/>
    </row>
    <row r="487" spans="4:6" x14ac:dyDescent="0.3">
      <c r="D487" s="1"/>
      <c r="E487" s="1"/>
      <c r="F487" s="1"/>
    </row>
    <row r="488" spans="4:6" x14ac:dyDescent="0.3">
      <c r="D488" s="1"/>
      <c r="E488" s="1"/>
      <c r="F488" s="1"/>
    </row>
    <row r="489" spans="4:6" x14ac:dyDescent="0.3">
      <c r="D489" s="1"/>
      <c r="E489" s="1"/>
      <c r="F489" s="1"/>
    </row>
    <row r="490" spans="4:6" x14ac:dyDescent="0.3">
      <c r="D490" s="1"/>
      <c r="E490" s="1"/>
      <c r="F490" s="1"/>
    </row>
  </sheetData>
  <mergeCells count="1">
    <mergeCell ref="A1:F1"/>
  </mergeCells>
  <conditionalFormatting sqref="B3:B10">
    <cfRule type="cellIs" dxfId="11" priority="29" operator="equal">
      <formula>#DIV/0!</formula>
    </cfRule>
  </conditionalFormatting>
  <conditionalFormatting sqref="B3:B10">
    <cfRule type="cellIs" dxfId="10" priority="39" operator="equal">
      <formula>#DIV/0!</formula>
    </cfRule>
    <cfRule type="cellIs" dxfId="9" priority="40" operator="equal">
      <formula>0</formula>
    </cfRule>
    <cfRule type="dataBar" priority="41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{51B50F42-D23C-4E58-922A-E58B3F16F965}</x14:id>
        </ext>
      </extLst>
    </cfRule>
  </conditionalFormatting>
  <dataValidations disablePrompts="1" count="1">
    <dataValidation type="list" allowBlank="1" showInputMessage="1" showErrorMessage="1" sqref="B3:B10">
      <formula1>"Storytelling, Networking, Eventy, Social Media, Internet, Media Relations, Materiały promocyjne"</formula1>
    </dataValidation>
  </dataValidations>
  <pageMargins left="0.55118110236220474" right="0.37125000000000002" top="1.1653125" bottom="0.78740157480314965" header="0.11811023622047245" footer="0.31496062992125984"/>
  <pageSetup paperSize="9" scale="99" orientation="landscape" r:id="rId1"/>
  <headerFooter>
    <oddHeader>&amp;L&amp;G&amp;R&amp;G</oddHeader>
    <oddFooter>&amp;L&amp;"+,Normalny"&amp;8&amp;K07+000&amp;P | &amp;N&amp;R&amp;"+,Normalny"&amp;8&amp;D | Version XX</oddFooter>
  </headerFooter>
  <rowBreaks count="1" manualBreakCount="1">
    <brk id="10" max="16383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1B50F42-D23C-4E58-922A-E58B3F16F965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B3:B10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view="pageLayout" zoomScaleNormal="100" workbookViewId="0">
      <selection sqref="A1:F1"/>
    </sheetView>
  </sheetViews>
  <sheetFormatPr defaultColWidth="11" defaultRowHeight="16.5" x14ac:dyDescent="0.3"/>
  <cols>
    <col min="1" max="1" width="2.75" style="1" customWidth="1"/>
    <col min="2" max="2" width="9.875" style="1" customWidth="1"/>
    <col min="3" max="3" width="76.25" style="1" customWidth="1"/>
    <col min="4" max="4" width="12.125" style="2" customWidth="1"/>
    <col min="5" max="6" width="9.375" style="2" customWidth="1"/>
    <col min="7" max="12" width="11" style="1"/>
    <col min="13" max="13" width="15.125" style="1" customWidth="1"/>
    <col min="14" max="16384" width="11" style="1"/>
  </cols>
  <sheetData>
    <row r="1" spans="1:6" ht="23.45" customHeight="1" x14ac:dyDescent="0.35">
      <c r="A1" s="39" t="s">
        <v>48</v>
      </c>
      <c r="B1" s="39"/>
      <c r="C1" s="39"/>
      <c r="D1" s="39"/>
      <c r="E1" s="39"/>
      <c r="F1" s="39"/>
    </row>
    <row r="2" spans="1:6" s="4" customFormat="1" ht="27.6" customHeight="1" x14ac:dyDescent="0.2">
      <c r="A2" s="4" t="s">
        <v>38</v>
      </c>
      <c r="B2" s="21" t="s">
        <v>37</v>
      </c>
      <c r="C2" s="21" t="s">
        <v>36</v>
      </c>
      <c r="D2" s="37" t="s">
        <v>41</v>
      </c>
      <c r="E2" s="6" t="s">
        <v>39</v>
      </c>
      <c r="F2" s="21" t="s">
        <v>40</v>
      </c>
    </row>
    <row r="3" spans="1:6" ht="49.15" customHeight="1" x14ac:dyDescent="0.3">
      <c r="A3" s="13">
        <v>1</v>
      </c>
      <c r="B3" s="8"/>
      <c r="C3" s="12"/>
      <c r="D3" s="18"/>
      <c r="E3" s="13"/>
      <c r="F3" s="13"/>
    </row>
    <row r="4" spans="1:6" ht="49.15" customHeight="1" x14ac:dyDescent="0.3">
      <c r="A4" s="13">
        <v>2</v>
      </c>
      <c r="B4" s="8"/>
      <c r="C4" s="12"/>
      <c r="D4" s="18"/>
      <c r="E4" s="13"/>
      <c r="F4" s="13"/>
    </row>
    <row r="5" spans="1:6" ht="49.15" customHeight="1" x14ac:dyDescent="0.3">
      <c r="A5" s="13">
        <v>3</v>
      </c>
      <c r="B5" s="8"/>
      <c r="C5" s="12"/>
      <c r="D5" s="18"/>
      <c r="E5" s="13"/>
      <c r="F5" s="13"/>
    </row>
    <row r="6" spans="1:6" ht="49.15" customHeight="1" x14ac:dyDescent="0.3">
      <c r="A6" s="13">
        <v>4</v>
      </c>
      <c r="B6" s="8"/>
      <c r="C6" s="12"/>
      <c r="D6" s="18"/>
      <c r="E6" s="13"/>
      <c r="F6" s="13"/>
    </row>
    <row r="7" spans="1:6" ht="49.15" customHeight="1" x14ac:dyDescent="0.3">
      <c r="A7" s="13">
        <v>5</v>
      </c>
      <c r="B7" s="8"/>
      <c r="C7" s="12"/>
      <c r="D7" s="18"/>
      <c r="E7" s="13"/>
      <c r="F7" s="13"/>
    </row>
    <row r="8" spans="1:6" ht="49.15" customHeight="1" x14ac:dyDescent="0.3">
      <c r="A8" s="13">
        <v>6</v>
      </c>
      <c r="B8" s="8"/>
      <c r="C8" s="12"/>
      <c r="D8" s="18"/>
      <c r="E8" s="13"/>
      <c r="F8" s="13"/>
    </row>
    <row r="9" spans="1:6" ht="49.15" customHeight="1" x14ac:dyDescent="0.3">
      <c r="A9" s="13">
        <v>7</v>
      </c>
      <c r="B9" s="8"/>
      <c r="C9" s="12"/>
      <c r="D9" s="18"/>
      <c r="E9" s="13"/>
      <c r="F9" s="13"/>
    </row>
    <row r="10" spans="1:6" ht="49.15" customHeight="1" x14ac:dyDescent="0.3">
      <c r="A10" s="13">
        <v>8</v>
      </c>
      <c r="B10" s="8"/>
      <c r="C10" s="12"/>
      <c r="D10" s="18"/>
      <c r="E10" s="13"/>
      <c r="F10" s="13"/>
    </row>
    <row r="11" spans="1:6" ht="23.45" customHeight="1" x14ac:dyDescent="0.35">
      <c r="A11" s="39" t="s">
        <v>48</v>
      </c>
      <c r="B11" s="39"/>
      <c r="C11" s="39"/>
      <c r="D11" s="39"/>
      <c r="E11" s="39"/>
      <c r="F11" s="39"/>
    </row>
    <row r="12" spans="1:6" s="4" customFormat="1" ht="27.6" customHeight="1" x14ac:dyDescent="0.2">
      <c r="A12" s="4" t="s">
        <v>38</v>
      </c>
      <c r="B12" s="21" t="s">
        <v>37</v>
      </c>
      <c r="C12" s="21" t="s">
        <v>36</v>
      </c>
      <c r="D12" s="37" t="s">
        <v>41</v>
      </c>
      <c r="E12" s="6" t="s">
        <v>39</v>
      </c>
      <c r="F12" s="21" t="s">
        <v>40</v>
      </c>
    </row>
    <row r="13" spans="1:6" ht="49.15" customHeight="1" x14ac:dyDescent="0.3">
      <c r="A13" s="13">
        <v>9</v>
      </c>
      <c r="B13" s="8"/>
      <c r="C13" s="12"/>
      <c r="D13" s="18"/>
      <c r="E13" s="13"/>
      <c r="F13" s="13"/>
    </row>
    <row r="14" spans="1:6" ht="49.15" customHeight="1" x14ac:dyDescent="0.3">
      <c r="A14" s="13">
        <v>10</v>
      </c>
      <c r="B14" s="8"/>
      <c r="C14" s="12"/>
      <c r="D14" s="18"/>
      <c r="E14" s="13"/>
      <c r="F14" s="13"/>
    </row>
    <row r="15" spans="1:6" ht="49.15" customHeight="1" x14ac:dyDescent="0.3">
      <c r="A15" s="13">
        <v>11</v>
      </c>
      <c r="B15" s="8"/>
      <c r="C15" s="12"/>
      <c r="D15" s="18"/>
      <c r="E15" s="13"/>
      <c r="F15" s="13"/>
    </row>
    <row r="16" spans="1:6" ht="49.15" customHeight="1" x14ac:dyDescent="0.3">
      <c r="A16" s="13">
        <v>12</v>
      </c>
      <c r="B16" s="8"/>
      <c r="C16" s="12"/>
      <c r="D16" s="18"/>
      <c r="E16" s="13"/>
      <c r="F16" s="13"/>
    </row>
    <row r="17" spans="1:6" ht="49.15" customHeight="1" x14ac:dyDescent="0.3">
      <c r="A17" s="13">
        <v>13</v>
      </c>
      <c r="B17" s="8"/>
      <c r="C17" s="12"/>
      <c r="D17" s="18"/>
      <c r="E17" s="13"/>
      <c r="F17" s="13"/>
    </row>
    <row r="18" spans="1:6" ht="49.15" customHeight="1" x14ac:dyDescent="0.3">
      <c r="A18" s="13">
        <v>14</v>
      </c>
      <c r="B18" s="8"/>
      <c r="C18" s="12"/>
      <c r="D18" s="18"/>
      <c r="E18" s="13"/>
      <c r="F18" s="13"/>
    </row>
    <row r="19" spans="1:6" ht="49.15" customHeight="1" x14ac:dyDescent="0.3">
      <c r="A19" s="13">
        <v>15</v>
      </c>
      <c r="B19" s="8"/>
      <c r="C19" s="12"/>
      <c r="D19" s="18"/>
      <c r="E19" s="13"/>
      <c r="F19" s="13"/>
    </row>
    <row r="20" spans="1:6" ht="49.15" customHeight="1" x14ac:dyDescent="0.3">
      <c r="A20" s="13">
        <v>16</v>
      </c>
      <c r="B20" s="8"/>
      <c r="C20" s="12"/>
      <c r="D20" s="18"/>
      <c r="E20" s="13"/>
      <c r="F20" s="13"/>
    </row>
    <row r="21" spans="1:6" ht="23.45" customHeight="1" x14ac:dyDescent="0.35">
      <c r="A21" s="39" t="s">
        <v>48</v>
      </c>
      <c r="B21" s="39"/>
      <c r="C21" s="39"/>
      <c r="D21" s="39"/>
      <c r="E21" s="39"/>
      <c r="F21" s="39"/>
    </row>
    <row r="22" spans="1:6" s="4" customFormat="1" ht="27.6" customHeight="1" x14ac:dyDescent="0.2">
      <c r="A22" s="4" t="s">
        <v>38</v>
      </c>
      <c r="B22" s="21" t="s">
        <v>37</v>
      </c>
      <c r="C22" s="21" t="s">
        <v>36</v>
      </c>
      <c r="D22" s="37" t="s">
        <v>41</v>
      </c>
      <c r="E22" s="6" t="s">
        <v>39</v>
      </c>
      <c r="F22" s="21" t="s">
        <v>40</v>
      </c>
    </row>
    <row r="23" spans="1:6" ht="49.15" customHeight="1" x14ac:dyDescent="0.3">
      <c r="A23" s="13">
        <v>17</v>
      </c>
      <c r="B23" s="8"/>
      <c r="C23" s="12"/>
      <c r="D23" s="18"/>
      <c r="E23" s="13"/>
      <c r="F23" s="13"/>
    </row>
    <row r="24" spans="1:6" ht="49.15" customHeight="1" x14ac:dyDescent="0.3">
      <c r="A24" s="13">
        <v>18</v>
      </c>
      <c r="B24" s="8"/>
      <c r="C24" s="12"/>
      <c r="D24" s="18"/>
      <c r="E24" s="13"/>
      <c r="F24" s="13"/>
    </row>
    <row r="25" spans="1:6" ht="49.15" customHeight="1" x14ac:dyDescent="0.3">
      <c r="A25" s="13">
        <v>19</v>
      </c>
      <c r="B25" s="8"/>
      <c r="C25" s="12"/>
      <c r="D25" s="18"/>
      <c r="E25" s="13"/>
      <c r="F25" s="13"/>
    </row>
    <row r="26" spans="1:6" ht="49.15" customHeight="1" x14ac:dyDescent="0.3">
      <c r="A26" s="13">
        <v>20</v>
      </c>
      <c r="B26" s="8"/>
      <c r="C26" s="12"/>
      <c r="D26" s="18"/>
      <c r="E26" s="13"/>
      <c r="F26" s="13"/>
    </row>
    <row r="27" spans="1:6" ht="49.15" customHeight="1" x14ac:dyDescent="0.3">
      <c r="A27" s="13">
        <v>21</v>
      </c>
      <c r="B27" s="8"/>
      <c r="C27" s="12"/>
      <c r="D27" s="18"/>
      <c r="E27" s="13"/>
      <c r="F27" s="13"/>
    </row>
    <row r="28" spans="1:6" ht="49.15" customHeight="1" x14ac:dyDescent="0.3">
      <c r="A28" s="13">
        <v>22</v>
      </c>
      <c r="B28" s="8"/>
      <c r="C28" s="12"/>
      <c r="D28" s="18"/>
      <c r="E28" s="13"/>
      <c r="F28" s="13"/>
    </row>
    <row r="29" spans="1:6" ht="49.15" customHeight="1" x14ac:dyDescent="0.3">
      <c r="A29" s="13">
        <v>23</v>
      </c>
      <c r="B29" s="8"/>
      <c r="C29" s="12"/>
      <c r="D29" s="18"/>
      <c r="E29" s="13"/>
      <c r="F29" s="13"/>
    </row>
    <row r="30" spans="1:6" ht="49.15" customHeight="1" x14ac:dyDescent="0.3">
      <c r="A30" s="13">
        <v>24</v>
      </c>
      <c r="B30" s="8"/>
      <c r="C30" s="12"/>
      <c r="D30" s="18"/>
      <c r="E30" s="13"/>
      <c r="F30" s="13"/>
    </row>
    <row r="31" spans="1:6" ht="24.95" customHeight="1" x14ac:dyDescent="0.3">
      <c r="D31" s="1"/>
      <c r="E31" s="1"/>
      <c r="F31" s="1"/>
    </row>
    <row r="32" spans="1:6" ht="24.6" customHeight="1" x14ac:dyDescent="0.3">
      <c r="D32" s="1"/>
      <c r="E32" s="1"/>
      <c r="F32" s="1"/>
    </row>
    <row r="33" spans="4:6" ht="24.95" customHeight="1" x14ac:dyDescent="0.3">
      <c r="D33" s="1"/>
      <c r="E33" s="1"/>
      <c r="F33" s="1"/>
    </row>
    <row r="34" spans="4:6" ht="24.95" customHeight="1" x14ac:dyDescent="0.3">
      <c r="D34" s="1"/>
      <c r="E34" s="1"/>
      <c r="F34" s="1"/>
    </row>
    <row r="35" spans="4:6" ht="24.95" customHeight="1" x14ac:dyDescent="0.3">
      <c r="D35" s="1"/>
      <c r="E35" s="1"/>
      <c r="F35" s="1"/>
    </row>
    <row r="36" spans="4:6" ht="24.95" customHeight="1" x14ac:dyDescent="0.3">
      <c r="D36" s="1"/>
      <c r="E36" s="1"/>
      <c r="F36" s="1"/>
    </row>
    <row r="37" spans="4:6" ht="24.95" customHeight="1" x14ac:dyDescent="0.3">
      <c r="D37" s="1"/>
      <c r="E37" s="1"/>
      <c r="F37" s="1"/>
    </row>
    <row r="38" spans="4:6" ht="24.95" customHeight="1" x14ac:dyDescent="0.3">
      <c r="D38" s="1"/>
      <c r="E38" s="1"/>
      <c r="F38" s="1"/>
    </row>
    <row r="39" spans="4:6" ht="24.95" customHeight="1" x14ac:dyDescent="0.3">
      <c r="D39" s="1"/>
      <c r="E39" s="1"/>
      <c r="F39" s="1"/>
    </row>
    <row r="40" spans="4:6" ht="24.95" customHeight="1" x14ac:dyDescent="0.3">
      <c r="D40" s="1"/>
      <c r="E40" s="1"/>
      <c r="F40" s="1"/>
    </row>
    <row r="41" spans="4:6" ht="24.95" customHeight="1" x14ac:dyDescent="0.3">
      <c r="D41" s="1"/>
      <c r="E41" s="1"/>
      <c r="F41" s="1"/>
    </row>
    <row r="42" spans="4:6" ht="24.95" customHeight="1" x14ac:dyDescent="0.3">
      <c r="D42" s="1"/>
      <c r="E42" s="1"/>
      <c r="F42" s="1"/>
    </row>
    <row r="43" spans="4:6" ht="24.95" customHeight="1" x14ac:dyDescent="0.3">
      <c r="D43" s="1"/>
      <c r="E43" s="1"/>
      <c r="F43" s="1"/>
    </row>
    <row r="44" spans="4:6" ht="24.95" customHeight="1" x14ac:dyDescent="0.3">
      <c r="D44" s="1"/>
      <c r="E44" s="1"/>
      <c r="F44" s="1"/>
    </row>
    <row r="45" spans="4:6" ht="24.95" customHeight="1" x14ac:dyDescent="0.3">
      <c r="D45" s="1"/>
      <c r="E45" s="1"/>
      <c r="F45" s="1"/>
    </row>
    <row r="46" spans="4:6" ht="24.95" customHeight="1" x14ac:dyDescent="0.3">
      <c r="D46" s="1"/>
      <c r="E46" s="1"/>
      <c r="F46" s="1"/>
    </row>
    <row r="47" spans="4:6" ht="24.95" customHeight="1" x14ac:dyDescent="0.3">
      <c r="D47" s="1"/>
      <c r="E47" s="1"/>
      <c r="F47" s="1"/>
    </row>
    <row r="48" spans="4:6" ht="24.95" customHeight="1" x14ac:dyDescent="0.3">
      <c r="D48" s="1"/>
      <c r="E48" s="1"/>
      <c r="F48" s="1"/>
    </row>
    <row r="49" spans="4:6" ht="24.95" customHeight="1" x14ac:dyDescent="0.3">
      <c r="D49" s="1"/>
      <c r="E49" s="1"/>
      <c r="F49" s="1"/>
    </row>
    <row r="50" spans="4:6" ht="24.95" customHeight="1" x14ac:dyDescent="0.3">
      <c r="D50" s="1"/>
      <c r="E50" s="1"/>
      <c r="F50" s="1"/>
    </row>
    <row r="51" spans="4:6" ht="24.95" customHeight="1" x14ac:dyDescent="0.3">
      <c r="D51" s="1"/>
      <c r="E51" s="1"/>
      <c r="F51" s="1"/>
    </row>
    <row r="52" spans="4:6" ht="24.95" customHeight="1" x14ac:dyDescent="0.3">
      <c r="D52" s="1"/>
      <c r="E52" s="1"/>
      <c r="F52" s="1"/>
    </row>
    <row r="53" spans="4:6" ht="24.95" customHeight="1" x14ac:dyDescent="0.3">
      <c r="D53" s="1"/>
      <c r="E53" s="1"/>
      <c r="F53" s="1"/>
    </row>
    <row r="54" spans="4:6" ht="24.95" customHeight="1" x14ac:dyDescent="0.3">
      <c r="D54" s="1"/>
      <c r="E54" s="1"/>
      <c r="F54" s="1"/>
    </row>
    <row r="55" spans="4:6" ht="24.95" customHeight="1" x14ac:dyDescent="0.3">
      <c r="D55" s="1"/>
      <c r="E55" s="1"/>
      <c r="F55" s="1"/>
    </row>
    <row r="56" spans="4:6" ht="24.95" customHeight="1" x14ac:dyDescent="0.3">
      <c r="D56" s="1"/>
      <c r="E56" s="1"/>
      <c r="F56" s="1"/>
    </row>
    <row r="57" spans="4:6" ht="24.95" customHeight="1" x14ac:dyDescent="0.3">
      <c r="D57" s="1"/>
      <c r="E57" s="1"/>
      <c r="F57" s="1"/>
    </row>
    <row r="58" spans="4:6" ht="24.95" customHeight="1" x14ac:dyDescent="0.3">
      <c r="D58" s="1"/>
      <c r="E58" s="1"/>
      <c r="F58" s="1"/>
    </row>
    <row r="59" spans="4:6" ht="24.95" customHeight="1" x14ac:dyDescent="0.3">
      <c r="D59" s="1"/>
      <c r="E59" s="1"/>
      <c r="F59" s="1"/>
    </row>
    <row r="60" spans="4:6" ht="24.95" customHeight="1" x14ac:dyDescent="0.3">
      <c r="D60" s="1"/>
      <c r="E60" s="1"/>
      <c r="F60" s="1"/>
    </row>
    <row r="61" spans="4:6" ht="24.95" customHeight="1" x14ac:dyDescent="0.3">
      <c r="D61" s="1"/>
      <c r="E61" s="1"/>
      <c r="F61" s="1"/>
    </row>
    <row r="62" spans="4:6" ht="24.95" customHeight="1" x14ac:dyDescent="0.3">
      <c r="D62" s="1"/>
      <c r="E62" s="1"/>
      <c r="F62" s="1"/>
    </row>
    <row r="63" spans="4:6" ht="24.95" customHeight="1" x14ac:dyDescent="0.3">
      <c r="D63" s="1"/>
      <c r="E63" s="1"/>
      <c r="F63" s="1"/>
    </row>
    <row r="64" spans="4:6" ht="24.95" customHeight="1" x14ac:dyDescent="0.3">
      <c r="D64" s="1"/>
      <c r="E64" s="1"/>
      <c r="F64" s="1"/>
    </row>
    <row r="65" spans="4:6" ht="24.95" customHeight="1" x14ac:dyDescent="0.3">
      <c r="D65" s="1"/>
      <c r="E65" s="1"/>
      <c r="F65" s="1"/>
    </row>
    <row r="66" spans="4:6" ht="24.95" customHeight="1" x14ac:dyDescent="0.3">
      <c r="D66" s="1"/>
      <c r="E66" s="1"/>
      <c r="F66" s="1"/>
    </row>
    <row r="67" spans="4:6" ht="24.95" customHeight="1" x14ac:dyDescent="0.3">
      <c r="D67" s="1"/>
      <c r="E67" s="1"/>
      <c r="F67" s="1"/>
    </row>
    <row r="68" spans="4:6" ht="24.95" customHeight="1" x14ac:dyDescent="0.3">
      <c r="D68" s="1"/>
      <c r="E68" s="1"/>
      <c r="F68" s="1"/>
    </row>
    <row r="69" spans="4:6" ht="24.95" customHeight="1" x14ac:dyDescent="0.3">
      <c r="D69" s="1"/>
      <c r="E69" s="1"/>
      <c r="F69" s="1"/>
    </row>
    <row r="70" spans="4:6" ht="24.95" customHeight="1" x14ac:dyDescent="0.3">
      <c r="D70" s="1"/>
      <c r="E70" s="1"/>
      <c r="F70" s="1"/>
    </row>
    <row r="71" spans="4:6" ht="24.95" customHeight="1" x14ac:dyDescent="0.3">
      <c r="D71" s="1"/>
      <c r="E71" s="1"/>
      <c r="F71" s="1"/>
    </row>
    <row r="72" spans="4:6" ht="24.95" customHeight="1" x14ac:dyDescent="0.3">
      <c r="D72" s="1"/>
      <c r="E72" s="1"/>
      <c r="F72" s="1"/>
    </row>
    <row r="73" spans="4:6" ht="24.95" customHeight="1" x14ac:dyDescent="0.3">
      <c r="D73" s="1"/>
      <c r="E73" s="1"/>
      <c r="F73" s="1"/>
    </row>
    <row r="74" spans="4:6" ht="24.95" customHeight="1" x14ac:dyDescent="0.3">
      <c r="D74" s="1"/>
      <c r="E74" s="1"/>
      <c r="F74" s="1"/>
    </row>
    <row r="75" spans="4:6" ht="24.95" customHeight="1" x14ac:dyDescent="0.3">
      <c r="D75" s="1"/>
      <c r="E75" s="1"/>
      <c r="F75" s="1"/>
    </row>
    <row r="76" spans="4:6" ht="24.6" customHeight="1" x14ac:dyDescent="0.3">
      <c r="D76" s="1"/>
      <c r="E76" s="1"/>
      <c r="F76" s="1"/>
    </row>
    <row r="77" spans="4:6" ht="24.95" customHeight="1" x14ac:dyDescent="0.3">
      <c r="D77" s="1"/>
      <c r="E77" s="1"/>
      <c r="F77" s="1"/>
    </row>
    <row r="78" spans="4:6" ht="24.95" customHeight="1" x14ac:dyDescent="0.3">
      <c r="D78" s="1"/>
      <c r="E78" s="1"/>
      <c r="F78" s="1"/>
    </row>
    <row r="79" spans="4:6" ht="24.95" customHeight="1" x14ac:dyDescent="0.3">
      <c r="D79" s="1"/>
      <c r="E79" s="1"/>
      <c r="F79" s="1"/>
    </row>
    <row r="80" spans="4:6" ht="24.95" customHeight="1" x14ac:dyDescent="0.3">
      <c r="D80" s="1"/>
      <c r="E80" s="1"/>
      <c r="F80" s="1"/>
    </row>
    <row r="81" spans="4:6" ht="24.95" customHeight="1" x14ac:dyDescent="0.3">
      <c r="D81" s="1"/>
      <c r="E81" s="1"/>
      <c r="F81" s="1"/>
    </row>
    <row r="82" spans="4:6" ht="24.95" customHeight="1" x14ac:dyDescent="0.3">
      <c r="D82" s="1"/>
      <c r="E82" s="1"/>
      <c r="F82" s="1"/>
    </row>
    <row r="83" spans="4:6" x14ac:dyDescent="0.3">
      <c r="D83" s="1"/>
      <c r="E83" s="1"/>
      <c r="F83" s="1"/>
    </row>
    <row r="84" spans="4:6" x14ac:dyDescent="0.3">
      <c r="D84" s="1"/>
      <c r="E84" s="1"/>
      <c r="F84" s="1"/>
    </row>
    <row r="85" spans="4:6" x14ac:dyDescent="0.3">
      <c r="D85" s="1"/>
      <c r="E85" s="1"/>
      <c r="F85" s="1"/>
    </row>
    <row r="86" spans="4:6" x14ac:dyDescent="0.3">
      <c r="D86" s="1"/>
      <c r="E86" s="1"/>
      <c r="F86" s="1"/>
    </row>
    <row r="87" spans="4:6" x14ac:dyDescent="0.3">
      <c r="D87" s="1"/>
      <c r="E87" s="1"/>
      <c r="F87" s="1"/>
    </row>
    <row r="88" spans="4:6" x14ac:dyDescent="0.3">
      <c r="D88" s="1"/>
      <c r="E88" s="1"/>
      <c r="F88" s="1"/>
    </row>
    <row r="89" spans="4:6" x14ac:dyDescent="0.3">
      <c r="D89" s="1"/>
      <c r="E89" s="1"/>
      <c r="F89" s="1"/>
    </row>
    <row r="90" spans="4:6" x14ac:dyDescent="0.3">
      <c r="D90" s="1"/>
      <c r="E90" s="1"/>
      <c r="F90" s="1"/>
    </row>
    <row r="91" spans="4:6" x14ac:dyDescent="0.3">
      <c r="D91" s="1"/>
      <c r="E91" s="1"/>
      <c r="F91" s="1"/>
    </row>
    <row r="92" spans="4:6" x14ac:dyDescent="0.3">
      <c r="D92" s="1"/>
      <c r="E92" s="1"/>
      <c r="F92" s="1"/>
    </row>
    <row r="93" spans="4:6" x14ac:dyDescent="0.3">
      <c r="D93" s="1"/>
      <c r="E93" s="1"/>
      <c r="F93" s="1"/>
    </row>
    <row r="94" spans="4:6" x14ac:dyDescent="0.3">
      <c r="D94" s="1"/>
      <c r="E94" s="1"/>
      <c r="F94" s="1"/>
    </row>
    <row r="95" spans="4:6" x14ac:dyDescent="0.3">
      <c r="D95" s="1"/>
      <c r="E95" s="1"/>
      <c r="F95" s="1"/>
    </row>
    <row r="96" spans="4:6" x14ac:dyDescent="0.3">
      <c r="D96" s="1"/>
      <c r="E96" s="1"/>
      <c r="F96" s="1"/>
    </row>
    <row r="97" spans="4:6" x14ac:dyDescent="0.3">
      <c r="D97" s="1"/>
      <c r="E97" s="1"/>
      <c r="F97" s="1"/>
    </row>
    <row r="98" spans="4:6" x14ac:dyDescent="0.3">
      <c r="D98" s="1"/>
      <c r="E98" s="1"/>
      <c r="F98" s="1"/>
    </row>
    <row r="99" spans="4:6" x14ac:dyDescent="0.3">
      <c r="D99" s="1"/>
      <c r="E99" s="1"/>
      <c r="F99" s="1"/>
    </row>
    <row r="100" spans="4:6" x14ac:dyDescent="0.3">
      <c r="D100" s="1"/>
      <c r="E100" s="1"/>
      <c r="F100" s="1"/>
    </row>
    <row r="101" spans="4:6" x14ac:dyDescent="0.3">
      <c r="D101" s="1"/>
      <c r="E101" s="1"/>
      <c r="F101" s="1"/>
    </row>
    <row r="102" spans="4:6" x14ac:dyDescent="0.3">
      <c r="D102" s="1"/>
      <c r="E102" s="1"/>
      <c r="F102" s="1"/>
    </row>
    <row r="103" spans="4:6" x14ac:dyDescent="0.3">
      <c r="D103" s="1"/>
      <c r="E103" s="1"/>
      <c r="F103" s="1"/>
    </row>
    <row r="104" spans="4:6" x14ac:dyDescent="0.3">
      <c r="D104" s="1"/>
      <c r="E104" s="1"/>
      <c r="F104" s="1"/>
    </row>
    <row r="105" spans="4:6" x14ac:dyDescent="0.3">
      <c r="D105" s="1"/>
      <c r="E105" s="1"/>
      <c r="F105" s="1"/>
    </row>
    <row r="106" spans="4:6" x14ac:dyDescent="0.3">
      <c r="D106" s="1"/>
      <c r="E106" s="1"/>
      <c r="F106" s="1"/>
    </row>
    <row r="107" spans="4:6" x14ac:dyDescent="0.3">
      <c r="D107" s="1"/>
      <c r="E107" s="1"/>
      <c r="F107" s="1"/>
    </row>
    <row r="108" spans="4:6" x14ac:dyDescent="0.3">
      <c r="D108" s="1"/>
      <c r="E108" s="1"/>
      <c r="F108" s="1"/>
    </row>
    <row r="109" spans="4:6" x14ac:dyDescent="0.3">
      <c r="D109" s="1"/>
      <c r="E109" s="1"/>
      <c r="F109" s="1"/>
    </row>
    <row r="110" spans="4:6" x14ac:dyDescent="0.3">
      <c r="D110" s="1"/>
      <c r="E110" s="1"/>
      <c r="F110" s="1"/>
    </row>
    <row r="111" spans="4:6" x14ac:dyDescent="0.3">
      <c r="D111" s="1"/>
      <c r="E111" s="1"/>
      <c r="F111" s="1"/>
    </row>
    <row r="112" spans="4:6" x14ac:dyDescent="0.3">
      <c r="D112" s="1"/>
      <c r="E112" s="1"/>
      <c r="F112" s="1"/>
    </row>
    <row r="113" spans="4:6" x14ac:dyDescent="0.3">
      <c r="D113" s="1"/>
      <c r="E113" s="1"/>
      <c r="F113" s="1"/>
    </row>
    <row r="114" spans="4:6" x14ac:dyDescent="0.3">
      <c r="D114" s="1"/>
      <c r="E114" s="1"/>
      <c r="F114" s="1"/>
    </row>
    <row r="115" spans="4:6" x14ac:dyDescent="0.3">
      <c r="D115" s="1"/>
      <c r="E115" s="1"/>
      <c r="F115" s="1"/>
    </row>
    <row r="116" spans="4:6" x14ac:dyDescent="0.3">
      <c r="D116" s="1"/>
      <c r="E116" s="1"/>
      <c r="F116" s="1"/>
    </row>
    <row r="117" spans="4:6" x14ac:dyDescent="0.3">
      <c r="D117" s="1"/>
      <c r="E117" s="1"/>
      <c r="F117" s="1"/>
    </row>
    <row r="118" spans="4:6" x14ac:dyDescent="0.3">
      <c r="D118" s="1"/>
      <c r="E118" s="1"/>
      <c r="F118" s="1"/>
    </row>
    <row r="119" spans="4:6" x14ac:dyDescent="0.3">
      <c r="D119" s="1"/>
      <c r="E119" s="1"/>
      <c r="F119" s="1"/>
    </row>
    <row r="120" spans="4:6" x14ac:dyDescent="0.3">
      <c r="D120" s="1"/>
      <c r="E120" s="1"/>
      <c r="F120" s="1"/>
    </row>
    <row r="121" spans="4:6" x14ac:dyDescent="0.3">
      <c r="D121" s="1"/>
      <c r="E121" s="1"/>
      <c r="F121" s="1"/>
    </row>
    <row r="122" spans="4:6" x14ac:dyDescent="0.3">
      <c r="D122" s="1"/>
      <c r="E122" s="1"/>
      <c r="F122" s="1"/>
    </row>
    <row r="123" spans="4:6" x14ac:dyDescent="0.3">
      <c r="D123" s="1"/>
      <c r="E123" s="1"/>
      <c r="F123" s="1"/>
    </row>
    <row r="124" spans="4:6" x14ac:dyDescent="0.3">
      <c r="D124" s="1"/>
      <c r="E124" s="1"/>
      <c r="F124" s="1"/>
    </row>
    <row r="125" spans="4:6" x14ac:dyDescent="0.3">
      <c r="D125" s="1"/>
      <c r="E125" s="1"/>
      <c r="F125" s="1"/>
    </row>
    <row r="126" spans="4:6" x14ac:dyDescent="0.3">
      <c r="D126" s="1"/>
      <c r="E126" s="1"/>
      <c r="F126" s="1"/>
    </row>
    <row r="127" spans="4:6" x14ac:dyDescent="0.3">
      <c r="D127" s="1"/>
      <c r="E127" s="1"/>
      <c r="F127" s="1"/>
    </row>
    <row r="128" spans="4:6" x14ac:dyDescent="0.3">
      <c r="D128" s="1"/>
      <c r="E128" s="1"/>
      <c r="F128" s="1"/>
    </row>
    <row r="129" spans="4:6" x14ac:dyDescent="0.3">
      <c r="D129" s="1"/>
      <c r="E129" s="1"/>
      <c r="F129" s="1"/>
    </row>
    <row r="130" spans="4:6" x14ac:dyDescent="0.3">
      <c r="D130" s="1"/>
      <c r="E130" s="1"/>
      <c r="F130" s="1"/>
    </row>
    <row r="131" spans="4:6" x14ac:dyDescent="0.3">
      <c r="D131" s="1"/>
      <c r="E131" s="1"/>
      <c r="F131" s="1"/>
    </row>
    <row r="132" spans="4:6" x14ac:dyDescent="0.3">
      <c r="D132" s="1"/>
      <c r="E132" s="1"/>
      <c r="F132" s="1"/>
    </row>
    <row r="133" spans="4:6" x14ac:dyDescent="0.3">
      <c r="D133" s="1"/>
      <c r="E133" s="1"/>
      <c r="F133" s="1"/>
    </row>
    <row r="134" spans="4:6" x14ac:dyDescent="0.3">
      <c r="D134" s="1"/>
      <c r="E134" s="1"/>
      <c r="F134" s="1"/>
    </row>
    <row r="135" spans="4:6" x14ac:dyDescent="0.3">
      <c r="D135" s="1"/>
      <c r="E135" s="1"/>
      <c r="F135" s="1"/>
    </row>
    <row r="136" spans="4:6" x14ac:dyDescent="0.3">
      <c r="D136" s="1"/>
      <c r="E136" s="1"/>
      <c r="F136" s="1"/>
    </row>
    <row r="137" spans="4:6" x14ac:dyDescent="0.3">
      <c r="D137" s="1"/>
      <c r="E137" s="1"/>
      <c r="F137" s="1"/>
    </row>
    <row r="138" spans="4:6" x14ac:dyDescent="0.3">
      <c r="D138" s="1"/>
      <c r="E138" s="1"/>
      <c r="F138" s="1"/>
    </row>
    <row r="139" spans="4:6" x14ac:dyDescent="0.3">
      <c r="D139" s="1"/>
      <c r="E139" s="1"/>
      <c r="F139" s="1"/>
    </row>
    <row r="140" spans="4:6" x14ac:dyDescent="0.3">
      <c r="D140" s="1"/>
      <c r="E140" s="1"/>
      <c r="F140" s="1"/>
    </row>
    <row r="141" spans="4:6" x14ac:dyDescent="0.3">
      <c r="D141" s="1"/>
      <c r="E141" s="1"/>
      <c r="F141" s="1"/>
    </row>
    <row r="142" spans="4:6" x14ac:dyDescent="0.3">
      <c r="D142" s="1"/>
      <c r="E142" s="1"/>
      <c r="F142" s="1"/>
    </row>
    <row r="143" spans="4:6" x14ac:dyDescent="0.3">
      <c r="D143" s="1"/>
      <c r="E143" s="1"/>
      <c r="F143" s="1"/>
    </row>
    <row r="144" spans="4:6" x14ac:dyDescent="0.3">
      <c r="D144" s="1"/>
      <c r="E144" s="1"/>
      <c r="F144" s="1"/>
    </row>
    <row r="145" spans="4:6" x14ac:dyDescent="0.3">
      <c r="D145" s="1"/>
      <c r="E145" s="1"/>
      <c r="F145" s="1"/>
    </row>
    <row r="146" spans="4:6" x14ac:dyDescent="0.3">
      <c r="D146" s="1"/>
      <c r="E146" s="1"/>
      <c r="F146" s="1"/>
    </row>
    <row r="147" spans="4:6" x14ac:dyDescent="0.3">
      <c r="D147" s="1"/>
      <c r="E147" s="1"/>
      <c r="F147" s="1"/>
    </row>
    <row r="148" spans="4:6" x14ac:dyDescent="0.3">
      <c r="D148" s="1"/>
      <c r="E148" s="1"/>
      <c r="F148" s="1"/>
    </row>
    <row r="149" spans="4:6" x14ac:dyDescent="0.3">
      <c r="D149" s="1"/>
      <c r="E149" s="1"/>
      <c r="F149" s="1"/>
    </row>
    <row r="150" spans="4:6" x14ac:dyDescent="0.3">
      <c r="D150" s="1"/>
      <c r="E150" s="1"/>
      <c r="F150" s="1"/>
    </row>
    <row r="151" spans="4:6" x14ac:dyDescent="0.3">
      <c r="D151" s="1"/>
      <c r="E151" s="1"/>
      <c r="F151" s="1"/>
    </row>
    <row r="152" spans="4:6" x14ac:dyDescent="0.3">
      <c r="D152" s="1"/>
      <c r="E152" s="1"/>
      <c r="F152" s="1"/>
    </row>
    <row r="153" spans="4:6" x14ac:dyDescent="0.3">
      <c r="D153" s="1"/>
      <c r="E153" s="1"/>
      <c r="F153" s="1"/>
    </row>
    <row r="154" spans="4:6" x14ac:dyDescent="0.3">
      <c r="D154" s="1"/>
      <c r="E154" s="1"/>
      <c r="F154" s="1"/>
    </row>
    <row r="155" spans="4:6" x14ac:dyDescent="0.3">
      <c r="D155" s="1"/>
      <c r="E155" s="1"/>
      <c r="F155" s="1"/>
    </row>
    <row r="156" spans="4:6" x14ac:dyDescent="0.3">
      <c r="D156" s="1"/>
      <c r="E156" s="1"/>
      <c r="F156" s="1"/>
    </row>
    <row r="157" spans="4:6" x14ac:dyDescent="0.3">
      <c r="D157" s="1"/>
      <c r="E157" s="1"/>
      <c r="F157" s="1"/>
    </row>
    <row r="158" spans="4:6" x14ac:dyDescent="0.3">
      <c r="D158" s="1"/>
      <c r="E158" s="1"/>
      <c r="F158" s="1"/>
    </row>
    <row r="159" spans="4:6" x14ac:dyDescent="0.3">
      <c r="D159" s="1"/>
      <c r="E159" s="1"/>
      <c r="F159" s="1"/>
    </row>
    <row r="160" spans="4:6" x14ac:dyDescent="0.3">
      <c r="D160" s="1"/>
      <c r="E160" s="1"/>
      <c r="F160" s="1"/>
    </row>
    <row r="161" spans="4:6" x14ac:dyDescent="0.3">
      <c r="D161" s="1"/>
      <c r="E161" s="1"/>
      <c r="F161" s="1"/>
    </row>
    <row r="162" spans="4:6" x14ac:dyDescent="0.3">
      <c r="D162" s="1"/>
      <c r="E162" s="1"/>
      <c r="F162" s="1"/>
    </row>
    <row r="163" spans="4:6" x14ac:dyDescent="0.3">
      <c r="D163" s="1"/>
      <c r="E163" s="1"/>
      <c r="F163" s="1"/>
    </row>
    <row r="164" spans="4:6" x14ac:dyDescent="0.3">
      <c r="D164" s="1"/>
      <c r="E164" s="1"/>
      <c r="F164" s="1"/>
    </row>
    <row r="165" spans="4:6" x14ac:dyDescent="0.3">
      <c r="D165" s="1"/>
      <c r="E165" s="1"/>
      <c r="F165" s="1"/>
    </row>
    <row r="166" spans="4:6" x14ac:dyDescent="0.3">
      <c r="D166" s="1"/>
      <c r="E166" s="1"/>
      <c r="F166" s="1"/>
    </row>
    <row r="167" spans="4:6" x14ac:dyDescent="0.3">
      <c r="D167" s="1"/>
      <c r="E167" s="1"/>
      <c r="F167" s="1"/>
    </row>
    <row r="168" spans="4:6" x14ac:dyDescent="0.3">
      <c r="D168" s="1"/>
      <c r="E168" s="1"/>
      <c r="F168" s="1"/>
    </row>
    <row r="169" spans="4:6" x14ac:dyDescent="0.3">
      <c r="D169" s="1"/>
      <c r="E169" s="1"/>
      <c r="F169" s="1"/>
    </row>
    <row r="170" spans="4:6" x14ac:dyDescent="0.3">
      <c r="D170" s="1"/>
      <c r="E170" s="1"/>
      <c r="F170" s="1"/>
    </row>
    <row r="171" spans="4:6" x14ac:dyDescent="0.3">
      <c r="D171" s="1"/>
      <c r="E171" s="1"/>
      <c r="F171" s="1"/>
    </row>
    <row r="172" spans="4:6" x14ac:dyDescent="0.3">
      <c r="D172" s="1"/>
      <c r="E172" s="1"/>
      <c r="F172" s="1"/>
    </row>
    <row r="173" spans="4:6" x14ac:dyDescent="0.3">
      <c r="D173" s="1"/>
      <c r="E173" s="1"/>
      <c r="F173" s="1"/>
    </row>
    <row r="174" spans="4:6" x14ac:dyDescent="0.3">
      <c r="D174" s="1"/>
      <c r="E174" s="1"/>
      <c r="F174" s="1"/>
    </row>
    <row r="175" spans="4:6" x14ac:dyDescent="0.3">
      <c r="D175" s="1"/>
      <c r="E175" s="1"/>
      <c r="F175" s="1"/>
    </row>
    <row r="176" spans="4:6" x14ac:dyDescent="0.3">
      <c r="D176" s="1"/>
      <c r="E176" s="1"/>
      <c r="F176" s="1"/>
    </row>
    <row r="177" spans="4:6" x14ac:dyDescent="0.3">
      <c r="D177" s="1"/>
      <c r="E177" s="1"/>
      <c r="F177" s="1"/>
    </row>
    <row r="178" spans="4:6" x14ac:dyDescent="0.3">
      <c r="D178" s="1"/>
      <c r="E178" s="1"/>
      <c r="F178" s="1"/>
    </row>
    <row r="179" spans="4:6" x14ac:dyDescent="0.3">
      <c r="D179" s="1"/>
      <c r="E179" s="1"/>
      <c r="F179" s="1"/>
    </row>
    <row r="180" spans="4:6" x14ac:dyDescent="0.3">
      <c r="D180" s="1"/>
      <c r="E180" s="1"/>
      <c r="F180" s="1"/>
    </row>
    <row r="181" spans="4:6" x14ac:dyDescent="0.3">
      <c r="D181" s="1"/>
      <c r="E181" s="1"/>
      <c r="F181" s="1"/>
    </row>
    <row r="182" spans="4:6" x14ac:dyDescent="0.3">
      <c r="D182" s="1"/>
      <c r="E182" s="1"/>
      <c r="F182" s="1"/>
    </row>
    <row r="183" spans="4:6" x14ac:dyDescent="0.3">
      <c r="D183" s="1"/>
      <c r="E183" s="1"/>
      <c r="F183" s="1"/>
    </row>
    <row r="184" spans="4:6" x14ac:dyDescent="0.3">
      <c r="D184" s="1"/>
      <c r="E184" s="1"/>
      <c r="F184" s="1"/>
    </row>
    <row r="185" spans="4:6" x14ac:dyDescent="0.3">
      <c r="D185" s="1"/>
      <c r="E185" s="1"/>
      <c r="F185" s="1"/>
    </row>
    <row r="186" spans="4:6" x14ac:dyDescent="0.3">
      <c r="D186" s="1"/>
      <c r="E186" s="1"/>
      <c r="F186" s="1"/>
    </row>
    <row r="187" spans="4:6" x14ac:dyDescent="0.3">
      <c r="D187" s="1"/>
      <c r="E187" s="1"/>
      <c r="F187" s="1"/>
    </row>
    <row r="188" spans="4:6" x14ac:dyDescent="0.3">
      <c r="D188" s="1"/>
      <c r="E188" s="1"/>
      <c r="F188" s="1"/>
    </row>
    <row r="189" spans="4:6" x14ac:dyDescent="0.3">
      <c r="D189" s="1"/>
      <c r="E189" s="1"/>
      <c r="F189" s="1"/>
    </row>
    <row r="190" spans="4:6" x14ac:dyDescent="0.3">
      <c r="D190" s="1"/>
      <c r="E190" s="1"/>
      <c r="F190" s="1"/>
    </row>
    <row r="191" spans="4:6" x14ac:dyDescent="0.3">
      <c r="D191" s="1"/>
      <c r="E191" s="1"/>
      <c r="F191" s="1"/>
    </row>
    <row r="192" spans="4:6" x14ac:dyDescent="0.3">
      <c r="D192" s="1"/>
      <c r="E192" s="1"/>
      <c r="F192" s="1"/>
    </row>
    <row r="193" spans="4:6" x14ac:dyDescent="0.3">
      <c r="D193" s="1"/>
      <c r="E193" s="1"/>
      <c r="F193" s="1"/>
    </row>
    <row r="194" spans="4:6" x14ac:dyDescent="0.3">
      <c r="D194" s="1"/>
      <c r="E194" s="1"/>
      <c r="F194" s="1"/>
    </row>
    <row r="195" spans="4:6" x14ac:dyDescent="0.3">
      <c r="D195" s="1"/>
      <c r="E195" s="1"/>
      <c r="F195" s="1"/>
    </row>
    <row r="196" spans="4:6" x14ac:dyDescent="0.3">
      <c r="D196" s="1"/>
      <c r="E196" s="1"/>
      <c r="F196" s="1"/>
    </row>
    <row r="197" spans="4:6" x14ac:dyDescent="0.3">
      <c r="D197" s="1"/>
      <c r="E197" s="1"/>
      <c r="F197" s="1"/>
    </row>
    <row r="198" spans="4:6" x14ac:dyDescent="0.3">
      <c r="D198" s="1"/>
      <c r="E198" s="1"/>
      <c r="F198" s="1"/>
    </row>
    <row r="199" spans="4:6" x14ac:dyDescent="0.3">
      <c r="D199" s="1"/>
      <c r="E199" s="1"/>
      <c r="F199" s="1"/>
    </row>
    <row r="200" spans="4:6" x14ac:dyDescent="0.3">
      <c r="D200" s="1"/>
      <c r="E200" s="1"/>
      <c r="F200" s="1"/>
    </row>
    <row r="201" spans="4:6" x14ac:dyDescent="0.3">
      <c r="D201" s="1"/>
      <c r="E201" s="1"/>
      <c r="F201" s="1"/>
    </row>
    <row r="202" spans="4:6" x14ac:dyDescent="0.3">
      <c r="D202" s="1"/>
      <c r="E202" s="1"/>
      <c r="F202" s="1"/>
    </row>
    <row r="203" spans="4:6" x14ac:dyDescent="0.3">
      <c r="D203" s="1"/>
      <c r="E203" s="1"/>
      <c r="F203" s="1"/>
    </row>
    <row r="204" spans="4:6" x14ac:dyDescent="0.3">
      <c r="D204" s="1"/>
      <c r="E204" s="1"/>
      <c r="F204" s="1"/>
    </row>
    <row r="205" spans="4:6" x14ac:dyDescent="0.3">
      <c r="D205" s="1"/>
      <c r="E205" s="1"/>
      <c r="F205" s="1"/>
    </row>
    <row r="206" spans="4:6" x14ac:dyDescent="0.3">
      <c r="D206" s="1"/>
      <c r="E206" s="1"/>
      <c r="F206" s="1"/>
    </row>
    <row r="207" spans="4:6" x14ac:dyDescent="0.3">
      <c r="D207" s="1"/>
      <c r="E207" s="1"/>
      <c r="F207" s="1"/>
    </row>
    <row r="208" spans="4:6" x14ac:dyDescent="0.3">
      <c r="D208" s="1"/>
      <c r="E208" s="1"/>
      <c r="F208" s="1"/>
    </row>
    <row r="209" spans="4:6" x14ac:dyDescent="0.3">
      <c r="D209" s="1"/>
      <c r="E209" s="1"/>
      <c r="F209" s="1"/>
    </row>
    <row r="210" spans="4:6" x14ac:dyDescent="0.3">
      <c r="D210" s="1"/>
      <c r="E210" s="1"/>
      <c r="F210" s="1"/>
    </row>
    <row r="211" spans="4:6" x14ac:dyDescent="0.3">
      <c r="D211" s="1"/>
      <c r="E211" s="1"/>
      <c r="F211" s="1"/>
    </row>
    <row r="212" spans="4:6" x14ac:dyDescent="0.3">
      <c r="D212" s="1"/>
      <c r="E212" s="1"/>
      <c r="F212" s="1"/>
    </row>
    <row r="213" spans="4:6" x14ac:dyDescent="0.3">
      <c r="D213" s="1"/>
      <c r="E213" s="1"/>
      <c r="F213" s="1"/>
    </row>
    <row r="214" spans="4:6" x14ac:dyDescent="0.3">
      <c r="D214" s="1"/>
      <c r="E214" s="1"/>
      <c r="F214" s="1"/>
    </row>
    <row r="215" spans="4:6" x14ac:dyDescent="0.3">
      <c r="D215" s="1"/>
      <c r="E215" s="1"/>
      <c r="F215" s="1"/>
    </row>
    <row r="216" spans="4:6" x14ac:dyDescent="0.3">
      <c r="D216" s="1"/>
      <c r="E216" s="1"/>
      <c r="F216" s="1"/>
    </row>
    <row r="217" spans="4:6" x14ac:dyDescent="0.3">
      <c r="D217" s="1"/>
      <c r="E217" s="1"/>
      <c r="F217" s="1"/>
    </row>
    <row r="218" spans="4:6" x14ac:dyDescent="0.3">
      <c r="D218" s="1"/>
      <c r="E218" s="1"/>
      <c r="F218" s="1"/>
    </row>
    <row r="219" spans="4:6" x14ac:dyDescent="0.3">
      <c r="D219" s="1"/>
      <c r="E219" s="1"/>
      <c r="F219" s="1"/>
    </row>
    <row r="220" spans="4:6" x14ac:dyDescent="0.3">
      <c r="D220" s="1"/>
      <c r="E220" s="1"/>
      <c r="F220" s="1"/>
    </row>
    <row r="221" spans="4:6" x14ac:dyDescent="0.3">
      <c r="D221" s="1"/>
      <c r="E221" s="1"/>
      <c r="F221" s="1"/>
    </row>
    <row r="222" spans="4:6" x14ac:dyDescent="0.3">
      <c r="D222" s="1"/>
      <c r="E222" s="1"/>
      <c r="F222" s="1"/>
    </row>
    <row r="223" spans="4:6" x14ac:dyDescent="0.3">
      <c r="D223" s="1"/>
      <c r="E223" s="1"/>
      <c r="F223" s="1"/>
    </row>
    <row r="224" spans="4:6" x14ac:dyDescent="0.3">
      <c r="D224" s="1"/>
      <c r="E224" s="1"/>
      <c r="F224" s="1"/>
    </row>
    <row r="225" spans="4:6" x14ac:dyDescent="0.3">
      <c r="D225" s="1"/>
      <c r="E225" s="1"/>
      <c r="F225" s="1"/>
    </row>
    <row r="226" spans="4:6" x14ac:dyDescent="0.3">
      <c r="D226" s="1"/>
      <c r="E226" s="1"/>
      <c r="F226" s="1"/>
    </row>
    <row r="227" spans="4:6" x14ac:dyDescent="0.3">
      <c r="D227" s="1"/>
      <c r="E227" s="1"/>
      <c r="F227" s="1"/>
    </row>
    <row r="228" spans="4:6" x14ac:dyDescent="0.3">
      <c r="D228" s="1"/>
      <c r="E228" s="1"/>
      <c r="F228" s="1"/>
    </row>
    <row r="229" spans="4:6" x14ac:dyDescent="0.3">
      <c r="D229" s="1"/>
      <c r="E229" s="1"/>
      <c r="F229" s="1"/>
    </row>
    <row r="230" spans="4:6" x14ac:dyDescent="0.3">
      <c r="D230" s="1"/>
      <c r="E230" s="1"/>
      <c r="F230" s="1"/>
    </row>
    <row r="231" spans="4:6" x14ac:dyDescent="0.3">
      <c r="D231" s="1"/>
      <c r="E231" s="1"/>
      <c r="F231" s="1"/>
    </row>
    <row r="232" spans="4:6" x14ac:dyDescent="0.3">
      <c r="D232" s="1"/>
      <c r="E232" s="1"/>
      <c r="F232" s="1"/>
    </row>
    <row r="233" spans="4:6" x14ac:dyDescent="0.3">
      <c r="D233" s="1"/>
      <c r="E233" s="1"/>
      <c r="F233" s="1"/>
    </row>
    <row r="234" spans="4:6" x14ac:dyDescent="0.3">
      <c r="D234" s="1"/>
      <c r="E234" s="1"/>
      <c r="F234" s="1"/>
    </row>
    <row r="235" spans="4:6" x14ac:dyDescent="0.3">
      <c r="D235" s="1"/>
      <c r="E235" s="1"/>
      <c r="F235" s="1"/>
    </row>
    <row r="236" spans="4:6" x14ac:dyDescent="0.3">
      <c r="D236" s="1"/>
      <c r="E236" s="1"/>
      <c r="F236" s="1"/>
    </row>
    <row r="237" spans="4:6" x14ac:dyDescent="0.3">
      <c r="D237" s="1"/>
      <c r="E237" s="1"/>
      <c r="F237" s="1"/>
    </row>
    <row r="238" spans="4:6" x14ac:dyDescent="0.3">
      <c r="D238" s="1"/>
      <c r="E238" s="1"/>
      <c r="F238" s="1"/>
    </row>
    <row r="239" spans="4:6" x14ac:dyDescent="0.3">
      <c r="D239" s="1"/>
      <c r="E239" s="1"/>
      <c r="F239" s="1"/>
    </row>
    <row r="240" spans="4:6" x14ac:dyDescent="0.3">
      <c r="D240" s="1"/>
      <c r="E240" s="1"/>
      <c r="F240" s="1"/>
    </row>
    <row r="241" spans="4:6" x14ac:dyDescent="0.3">
      <c r="D241" s="1"/>
      <c r="E241" s="1"/>
      <c r="F241" s="1"/>
    </row>
    <row r="242" spans="4:6" x14ac:dyDescent="0.3">
      <c r="D242" s="1"/>
      <c r="E242" s="1"/>
      <c r="F242" s="1"/>
    </row>
    <row r="243" spans="4:6" x14ac:dyDescent="0.3">
      <c r="D243" s="1"/>
      <c r="E243" s="1"/>
      <c r="F243" s="1"/>
    </row>
    <row r="244" spans="4:6" x14ac:dyDescent="0.3">
      <c r="D244" s="1"/>
      <c r="E244" s="1"/>
      <c r="F244" s="1"/>
    </row>
    <row r="245" spans="4:6" x14ac:dyDescent="0.3">
      <c r="D245" s="1"/>
      <c r="E245" s="1"/>
      <c r="F245" s="1"/>
    </row>
    <row r="246" spans="4:6" x14ac:dyDescent="0.3">
      <c r="D246" s="1"/>
      <c r="E246" s="1"/>
      <c r="F246" s="1"/>
    </row>
    <row r="247" spans="4:6" x14ac:dyDescent="0.3">
      <c r="D247" s="1"/>
      <c r="E247" s="1"/>
      <c r="F247" s="1"/>
    </row>
    <row r="248" spans="4:6" x14ac:dyDescent="0.3">
      <c r="D248" s="1"/>
      <c r="E248" s="1"/>
      <c r="F248" s="1"/>
    </row>
    <row r="249" spans="4:6" x14ac:dyDescent="0.3">
      <c r="D249" s="1"/>
      <c r="E249" s="1"/>
      <c r="F249" s="1"/>
    </row>
    <row r="250" spans="4:6" x14ac:dyDescent="0.3">
      <c r="D250" s="1"/>
      <c r="E250" s="1"/>
      <c r="F250" s="1"/>
    </row>
    <row r="251" spans="4:6" x14ac:dyDescent="0.3">
      <c r="D251" s="1"/>
      <c r="E251" s="1"/>
      <c r="F251" s="1"/>
    </row>
    <row r="252" spans="4:6" x14ac:dyDescent="0.3">
      <c r="D252" s="1"/>
      <c r="E252" s="1"/>
      <c r="F252" s="1"/>
    </row>
    <row r="253" spans="4:6" x14ac:dyDescent="0.3">
      <c r="D253" s="1"/>
      <c r="E253" s="1"/>
      <c r="F253" s="1"/>
    </row>
    <row r="254" spans="4:6" x14ac:dyDescent="0.3">
      <c r="D254" s="1"/>
      <c r="E254" s="1"/>
      <c r="F254" s="1"/>
    </row>
    <row r="255" spans="4:6" x14ac:dyDescent="0.3">
      <c r="D255" s="1"/>
      <c r="E255" s="1"/>
      <c r="F255" s="1"/>
    </row>
    <row r="256" spans="4:6" x14ac:dyDescent="0.3">
      <c r="D256" s="1"/>
      <c r="E256" s="1"/>
      <c r="F256" s="1"/>
    </row>
    <row r="257" spans="4:6" x14ac:dyDescent="0.3">
      <c r="D257" s="1"/>
      <c r="E257" s="1"/>
      <c r="F257" s="1"/>
    </row>
    <row r="258" spans="4:6" x14ac:dyDescent="0.3">
      <c r="D258" s="1"/>
      <c r="E258" s="1"/>
      <c r="F258" s="1"/>
    </row>
    <row r="259" spans="4:6" x14ac:dyDescent="0.3">
      <c r="D259" s="1"/>
      <c r="E259" s="1"/>
      <c r="F259" s="1"/>
    </row>
    <row r="260" spans="4:6" x14ac:dyDescent="0.3">
      <c r="D260" s="1"/>
      <c r="E260" s="1"/>
      <c r="F260" s="1"/>
    </row>
    <row r="261" spans="4:6" x14ac:dyDescent="0.3">
      <c r="D261" s="1"/>
      <c r="E261" s="1"/>
      <c r="F261" s="1"/>
    </row>
    <row r="262" spans="4:6" x14ac:dyDescent="0.3">
      <c r="D262" s="1"/>
      <c r="E262" s="1"/>
      <c r="F262" s="1"/>
    </row>
    <row r="263" spans="4:6" x14ac:dyDescent="0.3">
      <c r="D263" s="1"/>
      <c r="E263" s="1"/>
      <c r="F263" s="1"/>
    </row>
    <row r="264" spans="4:6" x14ac:dyDescent="0.3">
      <c r="D264" s="1"/>
      <c r="E264" s="1"/>
      <c r="F264" s="1"/>
    </row>
    <row r="265" spans="4:6" x14ac:dyDescent="0.3">
      <c r="D265" s="1"/>
      <c r="E265" s="1"/>
      <c r="F265" s="1"/>
    </row>
    <row r="266" spans="4:6" x14ac:dyDescent="0.3">
      <c r="D266" s="1"/>
      <c r="E266" s="1"/>
      <c r="F266" s="1"/>
    </row>
    <row r="267" spans="4:6" x14ac:dyDescent="0.3">
      <c r="D267" s="1"/>
      <c r="E267" s="1"/>
      <c r="F267" s="1"/>
    </row>
    <row r="268" spans="4:6" x14ac:dyDescent="0.3">
      <c r="D268" s="1"/>
      <c r="E268" s="1"/>
      <c r="F268" s="1"/>
    </row>
    <row r="269" spans="4:6" x14ac:dyDescent="0.3">
      <c r="D269" s="1"/>
      <c r="E269" s="1"/>
      <c r="F269" s="1"/>
    </row>
    <row r="270" spans="4:6" x14ac:dyDescent="0.3">
      <c r="D270" s="1"/>
      <c r="E270" s="1"/>
      <c r="F270" s="1"/>
    </row>
    <row r="271" spans="4:6" x14ac:dyDescent="0.3">
      <c r="D271" s="1"/>
      <c r="E271" s="1"/>
      <c r="F271" s="1"/>
    </row>
    <row r="272" spans="4:6" x14ac:dyDescent="0.3">
      <c r="D272" s="1"/>
      <c r="E272" s="1"/>
      <c r="F272" s="1"/>
    </row>
    <row r="273" spans="4:6" x14ac:dyDescent="0.3">
      <c r="D273" s="1"/>
      <c r="E273" s="1"/>
      <c r="F273" s="1"/>
    </row>
    <row r="274" spans="4:6" x14ac:dyDescent="0.3">
      <c r="D274" s="1"/>
      <c r="E274" s="1"/>
      <c r="F274" s="1"/>
    </row>
    <row r="275" spans="4:6" x14ac:dyDescent="0.3">
      <c r="D275" s="1"/>
      <c r="E275" s="1"/>
      <c r="F275" s="1"/>
    </row>
    <row r="276" spans="4:6" x14ac:dyDescent="0.3">
      <c r="D276" s="1"/>
      <c r="E276" s="1"/>
      <c r="F276" s="1"/>
    </row>
    <row r="277" spans="4:6" x14ac:dyDescent="0.3">
      <c r="D277" s="1"/>
      <c r="E277" s="1"/>
      <c r="F277" s="1"/>
    </row>
    <row r="278" spans="4:6" x14ac:dyDescent="0.3">
      <c r="D278" s="1"/>
      <c r="E278" s="1"/>
      <c r="F278" s="1"/>
    </row>
    <row r="279" spans="4:6" x14ac:dyDescent="0.3">
      <c r="D279" s="1"/>
      <c r="E279" s="1"/>
      <c r="F279" s="1"/>
    </row>
    <row r="280" spans="4:6" x14ac:dyDescent="0.3">
      <c r="D280" s="1"/>
      <c r="E280" s="1"/>
      <c r="F280" s="1"/>
    </row>
    <row r="281" spans="4:6" x14ac:dyDescent="0.3">
      <c r="D281" s="1"/>
      <c r="E281" s="1"/>
      <c r="F281" s="1"/>
    </row>
    <row r="282" spans="4:6" x14ac:dyDescent="0.3">
      <c r="D282" s="1"/>
      <c r="E282" s="1"/>
      <c r="F282" s="1"/>
    </row>
    <row r="283" spans="4:6" x14ac:dyDescent="0.3">
      <c r="D283" s="1"/>
      <c r="E283" s="1"/>
      <c r="F283" s="1"/>
    </row>
    <row r="284" spans="4:6" x14ac:dyDescent="0.3">
      <c r="D284" s="1"/>
      <c r="E284" s="1"/>
      <c r="F284" s="1"/>
    </row>
    <row r="285" spans="4:6" x14ac:dyDescent="0.3">
      <c r="D285" s="1"/>
      <c r="E285" s="1"/>
      <c r="F285" s="1"/>
    </row>
    <row r="286" spans="4:6" x14ac:dyDescent="0.3">
      <c r="D286" s="1"/>
      <c r="E286" s="1"/>
      <c r="F286" s="1"/>
    </row>
    <row r="287" spans="4:6" x14ac:dyDescent="0.3">
      <c r="D287" s="1"/>
      <c r="E287" s="1"/>
      <c r="F287" s="1"/>
    </row>
    <row r="288" spans="4:6" x14ac:dyDescent="0.3">
      <c r="D288" s="1"/>
      <c r="E288" s="1"/>
      <c r="F288" s="1"/>
    </row>
    <row r="289" spans="4:6" x14ac:dyDescent="0.3">
      <c r="D289" s="1"/>
      <c r="E289" s="1"/>
      <c r="F289" s="1"/>
    </row>
    <row r="290" spans="4:6" x14ac:dyDescent="0.3">
      <c r="D290" s="1"/>
      <c r="E290" s="1"/>
      <c r="F290" s="1"/>
    </row>
    <row r="291" spans="4:6" x14ac:dyDescent="0.3">
      <c r="D291" s="1"/>
      <c r="E291" s="1"/>
      <c r="F291" s="1"/>
    </row>
    <row r="292" spans="4:6" x14ac:dyDescent="0.3">
      <c r="D292" s="1"/>
      <c r="E292" s="1"/>
      <c r="F292" s="1"/>
    </row>
    <row r="293" spans="4:6" x14ac:dyDescent="0.3">
      <c r="D293" s="1"/>
      <c r="E293" s="1"/>
      <c r="F293" s="1"/>
    </row>
    <row r="294" spans="4:6" x14ac:dyDescent="0.3">
      <c r="D294" s="1"/>
      <c r="E294" s="1"/>
      <c r="F294" s="1"/>
    </row>
    <row r="295" spans="4:6" x14ac:dyDescent="0.3">
      <c r="D295" s="1"/>
      <c r="E295" s="1"/>
      <c r="F295" s="1"/>
    </row>
    <row r="296" spans="4:6" x14ac:dyDescent="0.3">
      <c r="D296" s="1"/>
      <c r="E296" s="1"/>
      <c r="F296" s="1"/>
    </row>
    <row r="297" spans="4:6" x14ac:dyDescent="0.3">
      <c r="D297" s="1"/>
      <c r="E297" s="1"/>
      <c r="F297" s="1"/>
    </row>
    <row r="298" spans="4:6" x14ac:dyDescent="0.3">
      <c r="D298" s="1"/>
      <c r="E298" s="1"/>
      <c r="F298" s="1"/>
    </row>
    <row r="299" spans="4:6" x14ac:dyDescent="0.3">
      <c r="D299" s="1"/>
      <c r="E299" s="1"/>
      <c r="F299" s="1"/>
    </row>
    <row r="300" spans="4:6" x14ac:dyDescent="0.3">
      <c r="D300" s="1"/>
      <c r="E300" s="1"/>
      <c r="F300" s="1"/>
    </row>
    <row r="301" spans="4:6" x14ac:dyDescent="0.3">
      <c r="D301" s="1"/>
      <c r="E301" s="1"/>
      <c r="F301" s="1"/>
    </row>
    <row r="302" spans="4:6" x14ac:dyDescent="0.3">
      <c r="D302" s="1"/>
      <c r="E302" s="1"/>
      <c r="F302" s="1"/>
    </row>
    <row r="303" spans="4:6" x14ac:dyDescent="0.3">
      <c r="D303" s="1"/>
      <c r="E303" s="1"/>
      <c r="F303" s="1"/>
    </row>
    <row r="304" spans="4:6" x14ac:dyDescent="0.3">
      <c r="D304" s="1"/>
      <c r="E304" s="1"/>
      <c r="F304" s="1"/>
    </row>
    <row r="305" spans="4:6" x14ac:dyDescent="0.3">
      <c r="D305" s="1"/>
      <c r="E305" s="1"/>
      <c r="F305" s="1"/>
    </row>
    <row r="306" spans="4:6" x14ac:dyDescent="0.3">
      <c r="D306" s="1"/>
      <c r="E306" s="1"/>
      <c r="F306" s="1"/>
    </row>
    <row r="307" spans="4:6" x14ac:dyDescent="0.3">
      <c r="D307" s="1"/>
      <c r="E307" s="1"/>
      <c r="F307" s="1"/>
    </row>
    <row r="308" spans="4:6" x14ac:dyDescent="0.3">
      <c r="D308" s="1"/>
      <c r="E308" s="1"/>
      <c r="F308" s="1"/>
    </row>
    <row r="309" spans="4:6" x14ac:dyDescent="0.3">
      <c r="D309" s="1"/>
      <c r="E309" s="1"/>
      <c r="F309" s="1"/>
    </row>
    <row r="310" spans="4:6" x14ac:dyDescent="0.3">
      <c r="D310" s="1"/>
      <c r="E310" s="1"/>
      <c r="F310" s="1"/>
    </row>
    <row r="311" spans="4:6" x14ac:dyDescent="0.3">
      <c r="D311" s="1"/>
      <c r="E311" s="1"/>
      <c r="F311" s="1"/>
    </row>
    <row r="312" spans="4:6" x14ac:dyDescent="0.3">
      <c r="D312" s="1"/>
      <c r="E312" s="1"/>
      <c r="F312" s="1"/>
    </row>
    <row r="313" spans="4:6" x14ac:dyDescent="0.3">
      <c r="D313" s="1"/>
      <c r="E313" s="1"/>
      <c r="F313" s="1"/>
    </row>
    <row r="314" spans="4:6" x14ac:dyDescent="0.3">
      <c r="D314" s="1"/>
      <c r="E314" s="1"/>
      <c r="F314" s="1"/>
    </row>
    <row r="315" spans="4:6" x14ac:dyDescent="0.3">
      <c r="D315" s="1"/>
      <c r="E315" s="1"/>
      <c r="F315" s="1"/>
    </row>
    <row r="316" spans="4:6" x14ac:dyDescent="0.3">
      <c r="D316" s="1"/>
      <c r="E316" s="1"/>
      <c r="F316" s="1"/>
    </row>
    <row r="317" spans="4:6" x14ac:dyDescent="0.3">
      <c r="D317" s="1"/>
      <c r="E317" s="1"/>
      <c r="F317" s="1"/>
    </row>
    <row r="318" spans="4:6" x14ac:dyDescent="0.3">
      <c r="D318" s="1"/>
      <c r="E318" s="1"/>
      <c r="F318" s="1"/>
    </row>
    <row r="319" spans="4:6" x14ac:dyDescent="0.3">
      <c r="D319" s="1"/>
      <c r="E319" s="1"/>
      <c r="F319" s="1"/>
    </row>
    <row r="320" spans="4:6" x14ac:dyDescent="0.3">
      <c r="D320" s="1"/>
      <c r="E320" s="1"/>
      <c r="F320" s="1"/>
    </row>
    <row r="321" spans="4:6" x14ac:dyDescent="0.3">
      <c r="D321" s="1"/>
      <c r="E321" s="1"/>
      <c r="F321" s="1"/>
    </row>
    <row r="322" spans="4:6" x14ac:dyDescent="0.3">
      <c r="D322" s="1"/>
      <c r="E322" s="1"/>
      <c r="F322" s="1"/>
    </row>
    <row r="323" spans="4:6" x14ac:dyDescent="0.3">
      <c r="D323" s="1"/>
      <c r="E323" s="1"/>
      <c r="F323" s="1"/>
    </row>
    <row r="324" spans="4:6" x14ac:dyDescent="0.3">
      <c r="D324" s="1"/>
      <c r="E324" s="1"/>
      <c r="F324" s="1"/>
    </row>
    <row r="325" spans="4:6" x14ac:dyDescent="0.3">
      <c r="D325" s="1"/>
      <c r="E325" s="1"/>
      <c r="F325" s="1"/>
    </row>
    <row r="326" spans="4:6" x14ac:dyDescent="0.3">
      <c r="D326" s="1"/>
      <c r="E326" s="1"/>
      <c r="F326" s="1"/>
    </row>
    <row r="327" spans="4:6" x14ac:dyDescent="0.3">
      <c r="D327" s="1"/>
      <c r="E327" s="1"/>
      <c r="F327" s="1"/>
    </row>
    <row r="328" spans="4:6" x14ac:dyDescent="0.3">
      <c r="D328" s="1"/>
      <c r="E328" s="1"/>
      <c r="F328" s="1"/>
    </row>
    <row r="329" spans="4:6" x14ac:dyDescent="0.3">
      <c r="D329" s="1"/>
      <c r="E329" s="1"/>
      <c r="F329" s="1"/>
    </row>
    <row r="330" spans="4:6" x14ac:dyDescent="0.3">
      <c r="D330" s="1"/>
      <c r="E330" s="1"/>
      <c r="F330" s="1"/>
    </row>
    <row r="331" spans="4:6" x14ac:dyDescent="0.3">
      <c r="D331" s="1"/>
      <c r="E331" s="1"/>
      <c r="F331" s="1"/>
    </row>
    <row r="332" spans="4:6" x14ac:dyDescent="0.3">
      <c r="D332" s="1"/>
      <c r="E332" s="1"/>
      <c r="F332" s="1"/>
    </row>
    <row r="333" spans="4:6" x14ac:dyDescent="0.3">
      <c r="D333" s="1"/>
      <c r="E333" s="1"/>
      <c r="F333" s="1"/>
    </row>
    <row r="334" spans="4:6" x14ac:dyDescent="0.3">
      <c r="D334" s="1"/>
      <c r="E334" s="1"/>
      <c r="F334" s="1"/>
    </row>
    <row r="335" spans="4:6" x14ac:dyDescent="0.3">
      <c r="D335" s="1"/>
      <c r="E335" s="1"/>
      <c r="F335" s="1"/>
    </row>
    <row r="336" spans="4:6" x14ac:dyDescent="0.3">
      <c r="D336" s="1"/>
      <c r="E336" s="1"/>
      <c r="F336" s="1"/>
    </row>
    <row r="337" spans="4:6" x14ac:dyDescent="0.3">
      <c r="D337" s="1"/>
      <c r="E337" s="1"/>
      <c r="F337" s="1"/>
    </row>
    <row r="338" spans="4:6" x14ac:dyDescent="0.3">
      <c r="D338" s="1"/>
      <c r="E338" s="1"/>
      <c r="F338" s="1"/>
    </row>
    <row r="339" spans="4:6" x14ac:dyDescent="0.3">
      <c r="D339" s="1"/>
      <c r="E339" s="1"/>
      <c r="F339" s="1"/>
    </row>
    <row r="340" spans="4:6" x14ac:dyDescent="0.3">
      <c r="D340" s="1"/>
      <c r="E340" s="1"/>
      <c r="F340" s="1"/>
    </row>
    <row r="341" spans="4:6" x14ac:dyDescent="0.3">
      <c r="D341" s="1"/>
      <c r="E341" s="1"/>
      <c r="F341" s="1"/>
    </row>
    <row r="342" spans="4:6" x14ac:dyDescent="0.3">
      <c r="D342" s="1"/>
      <c r="E342" s="1"/>
      <c r="F342" s="1"/>
    </row>
    <row r="343" spans="4:6" x14ac:dyDescent="0.3">
      <c r="D343" s="1"/>
      <c r="E343" s="1"/>
      <c r="F343" s="1"/>
    </row>
    <row r="344" spans="4:6" x14ac:dyDescent="0.3">
      <c r="D344" s="1"/>
      <c r="E344" s="1"/>
      <c r="F344" s="1"/>
    </row>
    <row r="345" spans="4:6" x14ac:dyDescent="0.3">
      <c r="D345" s="1"/>
      <c r="E345" s="1"/>
      <c r="F345" s="1"/>
    </row>
    <row r="346" spans="4:6" x14ac:dyDescent="0.3">
      <c r="D346" s="1"/>
      <c r="E346" s="1"/>
      <c r="F346" s="1"/>
    </row>
    <row r="347" spans="4:6" x14ac:dyDescent="0.3">
      <c r="D347" s="1"/>
      <c r="E347" s="1"/>
      <c r="F347" s="1"/>
    </row>
    <row r="348" spans="4:6" x14ac:dyDescent="0.3">
      <c r="D348" s="1"/>
      <c r="E348" s="1"/>
      <c r="F348" s="1"/>
    </row>
    <row r="349" spans="4:6" x14ac:dyDescent="0.3">
      <c r="D349" s="1"/>
      <c r="E349" s="1"/>
      <c r="F349" s="1"/>
    </row>
    <row r="350" spans="4:6" x14ac:dyDescent="0.3">
      <c r="D350" s="1"/>
      <c r="E350" s="1"/>
      <c r="F350" s="1"/>
    </row>
    <row r="351" spans="4:6" x14ac:dyDescent="0.3">
      <c r="D351" s="1"/>
      <c r="E351" s="1"/>
      <c r="F351" s="1"/>
    </row>
    <row r="352" spans="4:6" x14ac:dyDescent="0.3">
      <c r="D352" s="1"/>
      <c r="E352" s="1"/>
      <c r="F352" s="1"/>
    </row>
    <row r="353" spans="4:6" x14ac:dyDescent="0.3">
      <c r="D353" s="1"/>
      <c r="E353" s="1"/>
      <c r="F353" s="1"/>
    </row>
    <row r="354" spans="4:6" x14ac:dyDescent="0.3">
      <c r="D354" s="1"/>
      <c r="E354" s="1"/>
      <c r="F354" s="1"/>
    </row>
    <row r="355" spans="4:6" x14ac:dyDescent="0.3">
      <c r="D355" s="1"/>
      <c r="E355" s="1"/>
      <c r="F355" s="1"/>
    </row>
    <row r="356" spans="4:6" x14ac:dyDescent="0.3">
      <c r="D356" s="1"/>
      <c r="E356" s="1"/>
      <c r="F356" s="1"/>
    </row>
    <row r="357" spans="4:6" x14ac:dyDescent="0.3">
      <c r="D357" s="1"/>
      <c r="E357" s="1"/>
      <c r="F357" s="1"/>
    </row>
    <row r="358" spans="4:6" x14ac:dyDescent="0.3">
      <c r="D358" s="1"/>
      <c r="E358" s="1"/>
      <c r="F358" s="1"/>
    </row>
    <row r="359" spans="4:6" x14ac:dyDescent="0.3">
      <c r="D359" s="1"/>
      <c r="E359" s="1"/>
      <c r="F359" s="1"/>
    </row>
    <row r="360" spans="4:6" x14ac:dyDescent="0.3">
      <c r="D360" s="1"/>
      <c r="E360" s="1"/>
      <c r="F360" s="1"/>
    </row>
    <row r="361" spans="4:6" x14ac:dyDescent="0.3">
      <c r="D361" s="1"/>
      <c r="E361" s="1"/>
      <c r="F361" s="1"/>
    </row>
    <row r="362" spans="4:6" x14ac:dyDescent="0.3">
      <c r="D362" s="1"/>
      <c r="E362" s="1"/>
      <c r="F362" s="1"/>
    </row>
    <row r="363" spans="4:6" x14ac:dyDescent="0.3">
      <c r="D363" s="1"/>
      <c r="E363" s="1"/>
      <c r="F363" s="1"/>
    </row>
    <row r="364" spans="4:6" x14ac:dyDescent="0.3">
      <c r="D364" s="1"/>
      <c r="E364" s="1"/>
      <c r="F364" s="1"/>
    </row>
    <row r="365" spans="4:6" x14ac:dyDescent="0.3">
      <c r="D365" s="1"/>
      <c r="E365" s="1"/>
      <c r="F365" s="1"/>
    </row>
    <row r="366" spans="4:6" x14ac:dyDescent="0.3">
      <c r="D366" s="1"/>
      <c r="E366" s="1"/>
      <c r="F366" s="1"/>
    </row>
    <row r="367" spans="4:6" x14ac:dyDescent="0.3">
      <c r="D367" s="1"/>
      <c r="E367" s="1"/>
      <c r="F367" s="1"/>
    </row>
    <row r="368" spans="4:6" x14ac:dyDescent="0.3">
      <c r="D368" s="1"/>
      <c r="E368" s="1"/>
      <c r="F368" s="1"/>
    </row>
    <row r="369" spans="4:6" x14ac:dyDescent="0.3">
      <c r="D369" s="1"/>
      <c r="E369" s="1"/>
      <c r="F369" s="1"/>
    </row>
    <row r="370" spans="4:6" x14ac:dyDescent="0.3">
      <c r="D370" s="1"/>
      <c r="E370" s="1"/>
      <c r="F370" s="1"/>
    </row>
    <row r="371" spans="4:6" x14ac:dyDescent="0.3">
      <c r="D371" s="1"/>
      <c r="E371" s="1"/>
      <c r="F371" s="1"/>
    </row>
    <row r="372" spans="4:6" x14ac:dyDescent="0.3">
      <c r="D372" s="1"/>
      <c r="E372" s="1"/>
      <c r="F372" s="1"/>
    </row>
    <row r="373" spans="4:6" x14ac:dyDescent="0.3">
      <c r="D373" s="1"/>
      <c r="E373" s="1"/>
      <c r="F373" s="1"/>
    </row>
    <row r="374" spans="4:6" x14ac:dyDescent="0.3">
      <c r="D374" s="1"/>
      <c r="E374" s="1"/>
      <c r="F374" s="1"/>
    </row>
    <row r="375" spans="4:6" x14ac:dyDescent="0.3">
      <c r="D375" s="1"/>
      <c r="E375" s="1"/>
      <c r="F375" s="1"/>
    </row>
    <row r="376" spans="4:6" x14ac:dyDescent="0.3">
      <c r="D376" s="1"/>
      <c r="E376" s="1"/>
      <c r="F376" s="1"/>
    </row>
    <row r="377" spans="4:6" x14ac:dyDescent="0.3">
      <c r="D377" s="1"/>
      <c r="E377" s="1"/>
      <c r="F377" s="1"/>
    </row>
    <row r="378" spans="4:6" x14ac:dyDescent="0.3">
      <c r="D378" s="1"/>
      <c r="E378" s="1"/>
      <c r="F378" s="1"/>
    </row>
    <row r="379" spans="4:6" x14ac:dyDescent="0.3">
      <c r="D379" s="1"/>
      <c r="E379" s="1"/>
      <c r="F379" s="1"/>
    </row>
    <row r="380" spans="4:6" x14ac:dyDescent="0.3">
      <c r="D380" s="1"/>
      <c r="E380" s="1"/>
      <c r="F380" s="1"/>
    </row>
    <row r="381" spans="4:6" x14ac:dyDescent="0.3">
      <c r="D381" s="1"/>
      <c r="E381" s="1"/>
      <c r="F381" s="1"/>
    </row>
    <row r="382" spans="4:6" x14ac:dyDescent="0.3">
      <c r="D382" s="1"/>
      <c r="E382" s="1"/>
      <c r="F382" s="1"/>
    </row>
    <row r="383" spans="4:6" x14ac:dyDescent="0.3">
      <c r="D383" s="1"/>
      <c r="E383" s="1"/>
      <c r="F383" s="1"/>
    </row>
    <row r="384" spans="4:6" x14ac:dyDescent="0.3">
      <c r="D384" s="1"/>
      <c r="E384" s="1"/>
      <c r="F384" s="1"/>
    </row>
    <row r="385" spans="4:6" x14ac:dyDescent="0.3">
      <c r="D385" s="1"/>
      <c r="E385" s="1"/>
      <c r="F385" s="1"/>
    </row>
    <row r="386" spans="4:6" x14ac:dyDescent="0.3">
      <c r="D386" s="1"/>
      <c r="E386" s="1"/>
      <c r="F386" s="1"/>
    </row>
    <row r="387" spans="4:6" x14ac:dyDescent="0.3">
      <c r="D387" s="1"/>
      <c r="E387" s="1"/>
      <c r="F387" s="1"/>
    </row>
    <row r="388" spans="4:6" x14ac:dyDescent="0.3">
      <c r="D388" s="1"/>
      <c r="E388" s="1"/>
      <c r="F388" s="1"/>
    </row>
    <row r="389" spans="4:6" x14ac:dyDescent="0.3">
      <c r="D389" s="1"/>
      <c r="E389" s="1"/>
      <c r="F389" s="1"/>
    </row>
    <row r="390" spans="4:6" x14ac:dyDescent="0.3">
      <c r="D390" s="1"/>
      <c r="E390" s="1"/>
      <c r="F390" s="1"/>
    </row>
    <row r="391" spans="4:6" x14ac:dyDescent="0.3">
      <c r="D391" s="1"/>
      <c r="E391" s="1"/>
      <c r="F391" s="1"/>
    </row>
    <row r="392" spans="4:6" x14ac:dyDescent="0.3">
      <c r="D392" s="1"/>
      <c r="E392" s="1"/>
      <c r="F392" s="1"/>
    </row>
    <row r="393" spans="4:6" x14ac:dyDescent="0.3">
      <c r="D393" s="1"/>
      <c r="E393" s="1"/>
      <c r="F393" s="1"/>
    </row>
    <row r="394" spans="4:6" x14ac:dyDescent="0.3">
      <c r="D394" s="1"/>
      <c r="E394" s="1"/>
      <c r="F394" s="1"/>
    </row>
    <row r="395" spans="4:6" x14ac:dyDescent="0.3">
      <c r="D395" s="1"/>
      <c r="E395" s="1"/>
      <c r="F395" s="1"/>
    </row>
    <row r="396" spans="4:6" x14ac:dyDescent="0.3">
      <c r="D396" s="1"/>
      <c r="E396" s="1"/>
      <c r="F396" s="1"/>
    </row>
    <row r="397" spans="4:6" x14ac:dyDescent="0.3">
      <c r="D397" s="1"/>
      <c r="E397" s="1"/>
      <c r="F397" s="1"/>
    </row>
    <row r="398" spans="4:6" x14ac:dyDescent="0.3">
      <c r="D398" s="1"/>
      <c r="E398" s="1"/>
      <c r="F398" s="1"/>
    </row>
    <row r="399" spans="4:6" x14ac:dyDescent="0.3">
      <c r="D399" s="1"/>
      <c r="E399" s="1"/>
      <c r="F399" s="1"/>
    </row>
    <row r="400" spans="4:6" x14ac:dyDescent="0.3">
      <c r="D400" s="1"/>
      <c r="E400" s="1"/>
      <c r="F400" s="1"/>
    </row>
    <row r="401" spans="4:6" x14ac:dyDescent="0.3">
      <c r="D401" s="1"/>
      <c r="E401" s="1"/>
      <c r="F401" s="1"/>
    </row>
    <row r="402" spans="4:6" x14ac:dyDescent="0.3">
      <c r="D402" s="1"/>
      <c r="E402" s="1"/>
      <c r="F402" s="1"/>
    </row>
    <row r="403" spans="4:6" x14ac:dyDescent="0.3">
      <c r="D403" s="1"/>
      <c r="E403" s="1"/>
      <c r="F403" s="1"/>
    </row>
    <row r="404" spans="4:6" x14ac:dyDescent="0.3">
      <c r="D404" s="1"/>
      <c r="E404" s="1"/>
      <c r="F404" s="1"/>
    </row>
    <row r="405" spans="4:6" x14ac:dyDescent="0.3">
      <c r="D405" s="1"/>
      <c r="E405" s="1"/>
      <c r="F405" s="1"/>
    </row>
    <row r="406" spans="4:6" x14ac:dyDescent="0.3">
      <c r="D406" s="1"/>
      <c r="E406" s="1"/>
      <c r="F406" s="1"/>
    </row>
    <row r="407" spans="4:6" x14ac:dyDescent="0.3">
      <c r="D407" s="1"/>
      <c r="E407" s="1"/>
      <c r="F407" s="1"/>
    </row>
    <row r="408" spans="4:6" x14ac:dyDescent="0.3">
      <c r="D408" s="1"/>
      <c r="E408" s="1"/>
      <c r="F408" s="1"/>
    </row>
    <row r="409" spans="4:6" x14ac:dyDescent="0.3">
      <c r="D409" s="1"/>
      <c r="E409" s="1"/>
      <c r="F409" s="1"/>
    </row>
    <row r="410" spans="4:6" x14ac:dyDescent="0.3">
      <c r="D410" s="1"/>
      <c r="E410" s="1"/>
      <c r="F410" s="1"/>
    </row>
    <row r="411" spans="4:6" x14ac:dyDescent="0.3">
      <c r="D411" s="1"/>
      <c r="E411" s="1"/>
      <c r="F411" s="1"/>
    </row>
    <row r="412" spans="4:6" x14ac:dyDescent="0.3">
      <c r="D412" s="1"/>
      <c r="E412" s="1"/>
      <c r="F412" s="1"/>
    </row>
    <row r="413" spans="4:6" x14ac:dyDescent="0.3">
      <c r="D413" s="1"/>
      <c r="E413" s="1"/>
      <c r="F413" s="1"/>
    </row>
    <row r="414" spans="4:6" x14ac:dyDescent="0.3">
      <c r="D414" s="1"/>
      <c r="E414" s="1"/>
      <c r="F414" s="1"/>
    </row>
    <row r="415" spans="4:6" x14ac:dyDescent="0.3">
      <c r="D415" s="1"/>
      <c r="E415" s="1"/>
      <c r="F415" s="1"/>
    </row>
    <row r="416" spans="4:6" x14ac:dyDescent="0.3">
      <c r="D416" s="1"/>
      <c r="E416" s="1"/>
      <c r="F416" s="1"/>
    </row>
    <row r="417" spans="4:6" x14ac:dyDescent="0.3">
      <c r="D417" s="1"/>
      <c r="E417" s="1"/>
      <c r="F417" s="1"/>
    </row>
    <row r="418" spans="4:6" x14ac:dyDescent="0.3">
      <c r="D418" s="1"/>
      <c r="E418" s="1"/>
      <c r="F418" s="1"/>
    </row>
    <row r="419" spans="4:6" x14ac:dyDescent="0.3">
      <c r="D419" s="1"/>
      <c r="E419" s="1"/>
      <c r="F419" s="1"/>
    </row>
    <row r="420" spans="4:6" x14ac:dyDescent="0.3">
      <c r="D420" s="1"/>
      <c r="E420" s="1"/>
      <c r="F420" s="1"/>
    </row>
    <row r="421" spans="4:6" x14ac:dyDescent="0.3">
      <c r="D421" s="1"/>
      <c r="E421" s="1"/>
      <c r="F421" s="1"/>
    </row>
    <row r="422" spans="4:6" x14ac:dyDescent="0.3">
      <c r="D422" s="1"/>
      <c r="E422" s="1"/>
      <c r="F422" s="1"/>
    </row>
    <row r="423" spans="4:6" x14ac:dyDescent="0.3">
      <c r="D423" s="1"/>
      <c r="E423" s="1"/>
      <c r="F423" s="1"/>
    </row>
    <row r="424" spans="4:6" x14ac:dyDescent="0.3">
      <c r="D424" s="1"/>
      <c r="E424" s="1"/>
      <c r="F424" s="1"/>
    </row>
    <row r="425" spans="4:6" x14ac:dyDescent="0.3">
      <c r="D425" s="1"/>
      <c r="E425" s="1"/>
      <c r="F425" s="1"/>
    </row>
    <row r="426" spans="4:6" x14ac:dyDescent="0.3">
      <c r="D426" s="1"/>
      <c r="E426" s="1"/>
      <c r="F426" s="1"/>
    </row>
    <row r="427" spans="4:6" x14ac:dyDescent="0.3">
      <c r="D427" s="1"/>
      <c r="E427" s="1"/>
      <c r="F427" s="1"/>
    </row>
    <row r="428" spans="4:6" x14ac:dyDescent="0.3">
      <c r="D428" s="1"/>
      <c r="E428" s="1"/>
      <c r="F428" s="1"/>
    </row>
    <row r="429" spans="4:6" x14ac:dyDescent="0.3">
      <c r="D429" s="1"/>
      <c r="E429" s="1"/>
      <c r="F429" s="1"/>
    </row>
    <row r="430" spans="4:6" x14ac:dyDescent="0.3">
      <c r="D430" s="1"/>
      <c r="E430" s="1"/>
      <c r="F430" s="1"/>
    </row>
    <row r="431" spans="4:6" x14ac:dyDescent="0.3">
      <c r="D431" s="1"/>
      <c r="E431" s="1"/>
      <c r="F431" s="1"/>
    </row>
    <row r="432" spans="4:6" x14ac:dyDescent="0.3">
      <c r="D432" s="1"/>
      <c r="E432" s="1"/>
      <c r="F432" s="1"/>
    </row>
    <row r="433" spans="4:6" x14ac:dyDescent="0.3">
      <c r="D433" s="1"/>
      <c r="E433" s="1"/>
      <c r="F433" s="1"/>
    </row>
    <row r="434" spans="4:6" x14ac:dyDescent="0.3">
      <c r="D434" s="1"/>
      <c r="E434" s="1"/>
      <c r="F434" s="1"/>
    </row>
    <row r="435" spans="4:6" x14ac:dyDescent="0.3">
      <c r="D435" s="1"/>
      <c r="E435" s="1"/>
      <c r="F435" s="1"/>
    </row>
    <row r="436" spans="4:6" x14ac:dyDescent="0.3">
      <c r="D436" s="1"/>
      <c r="E436" s="1"/>
      <c r="F436" s="1"/>
    </row>
    <row r="437" spans="4:6" x14ac:dyDescent="0.3">
      <c r="D437" s="1"/>
      <c r="E437" s="1"/>
      <c r="F437" s="1"/>
    </row>
    <row r="438" spans="4:6" x14ac:dyDescent="0.3">
      <c r="D438" s="1"/>
      <c r="E438" s="1"/>
      <c r="F438" s="1"/>
    </row>
    <row r="439" spans="4:6" x14ac:dyDescent="0.3">
      <c r="D439" s="1"/>
      <c r="E439" s="1"/>
      <c r="F439" s="1"/>
    </row>
    <row r="440" spans="4:6" x14ac:dyDescent="0.3">
      <c r="D440" s="1"/>
      <c r="E440" s="1"/>
      <c r="F440" s="1"/>
    </row>
    <row r="441" spans="4:6" x14ac:dyDescent="0.3">
      <c r="D441" s="1"/>
      <c r="E441" s="1"/>
      <c r="F441" s="1"/>
    </row>
    <row r="442" spans="4:6" x14ac:dyDescent="0.3">
      <c r="D442" s="1"/>
      <c r="E442" s="1"/>
      <c r="F442" s="1"/>
    </row>
    <row r="443" spans="4:6" x14ac:dyDescent="0.3">
      <c r="D443" s="1"/>
      <c r="E443" s="1"/>
      <c r="F443" s="1"/>
    </row>
    <row r="444" spans="4:6" x14ac:dyDescent="0.3">
      <c r="D444" s="1"/>
      <c r="E444" s="1"/>
      <c r="F444" s="1"/>
    </row>
    <row r="445" spans="4:6" x14ac:dyDescent="0.3">
      <c r="D445" s="1"/>
      <c r="E445" s="1"/>
      <c r="F445" s="1"/>
    </row>
    <row r="446" spans="4:6" x14ac:dyDescent="0.3">
      <c r="D446" s="1"/>
      <c r="E446" s="1"/>
      <c r="F446" s="1"/>
    </row>
    <row r="447" spans="4:6" x14ac:dyDescent="0.3">
      <c r="D447" s="1"/>
      <c r="E447" s="1"/>
      <c r="F447" s="1"/>
    </row>
    <row r="448" spans="4:6" x14ac:dyDescent="0.3">
      <c r="D448" s="1"/>
      <c r="E448" s="1"/>
      <c r="F448" s="1"/>
    </row>
    <row r="449" spans="4:6" x14ac:dyDescent="0.3">
      <c r="D449" s="1"/>
      <c r="E449" s="1"/>
      <c r="F449" s="1"/>
    </row>
    <row r="450" spans="4:6" x14ac:dyDescent="0.3">
      <c r="D450" s="1"/>
      <c r="E450" s="1"/>
      <c r="F450" s="1"/>
    </row>
    <row r="451" spans="4:6" x14ac:dyDescent="0.3">
      <c r="D451" s="1"/>
      <c r="E451" s="1"/>
      <c r="F451" s="1"/>
    </row>
    <row r="452" spans="4:6" x14ac:dyDescent="0.3">
      <c r="D452" s="1"/>
      <c r="E452" s="1"/>
      <c r="F452" s="1"/>
    </row>
    <row r="453" spans="4:6" x14ac:dyDescent="0.3">
      <c r="D453" s="1"/>
      <c r="E453" s="1"/>
      <c r="F453" s="1"/>
    </row>
    <row r="454" spans="4:6" x14ac:dyDescent="0.3">
      <c r="D454" s="1"/>
      <c r="E454" s="1"/>
      <c r="F454" s="1"/>
    </row>
    <row r="455" spans="4:6" x14ac:dyDescent="0.3">
      <c r="D455" s="1"/>
      <c r="E455" s="1"/>
      <c r="F455" s="1"/>
    </row>
    <row r="456" spans="4:6" x14ac:dyDescent="0.3">
      <c r="D456" s="1"/>
      <c r="E456" s="1"/>
      <c r="F456" s="1"/>
    </row>
    <row r="457" spans="4:6" x14ac:dyDescent="0.3">
      <c r="D457" s="1"/>
      <c r="E457" s="1"/>
      <c r="F457" s="1"/>
    </row>
    <row r="458" spans="4:6" x14ac:dyDescent="0.3">
      <c r="D458" s="1"/>
      <c r="E458" s="1"/>
      <c r="F458" s="1"/>
    </row>
    <row r="459" spans="4:6" x14ac:dyDescent="0.3">
      <c r="D459" s="1"/>
      <c r="E459" s="1"/>
      <c r="F459" s="1"/>
    </row>
    <row r="460" spans="4:6" x14ac:dyDescent="0.3">
      <c r="D460" s="1"/>
      <c r="E460" s="1"/>
      <c r="F460" s="1"/>
    </row>
    <row r="461" spans="4:6" x14ac:dyDescent="0.3">
      <c r="D461" s="1"/>
      <c r="E461" s="1"/>
      <c r="F461" s="1"/>
    </row>
    <row r="462" spans="4:6" x14ac:dyDescent="0.3">
      <c r="D462" s="1"/>
      <c r="E462" s="1"/>
      <c r="F462" s="1"/>
    </row>
    <row r="463" spans="4:6" x14ac:dyDescent="0.3">
      <c r="D463" s="1"/>
      <c r="E463" s="1"/>
      <c r="F463" s="1"/>
    </row>
    <row r="464" spans="4:6" x14ac:dyDescent="0.3">
      <c r="D464" s="1"/>
      <c r="E464" s="1"/>
      <c r="F464" s="1"/>
    </row>
    <row r="465" spans="4:6" x14ac:dyDescent="0.3">
      <c r="D465" s="1"/>
      <c r="E465" s="1"/>
      <c r="F465" s="1"/>
    </row>
    <row r="466" spans="4:6" x14ac:dyDescent="0.3">
      <c r="D466" s="1"/>
      <c r="E466" s="1"/>
      <c r="F466" s="1"/>
    </row>
    <row r="467" spans="4:6" x14ac:dyDescent="0.3">
      <c r="D467" s="1"/>
      <c r="E467" s="1"/>
      <c r="F467" s="1"/>
    </row>
    <row r="468" spans="4:6" x14ac:dyDescent="0.3">
      <c r="D468" s="1"/>
      <c r="E468" s="1"/>
      <c r="F468" s="1"/>
    </row>
    <row r="469" spans="4:6" x14ac:dyDescent="0.3">
      <c r="D469" s="1"/>
      <c r="E469" s="1"/>
      <c r="F469" s="1"/>
    </row>
    <row r="470" spans="4:6" x14ac:dyDescent="0.3">
      <c r="D470" s="1"/>
      <c r="E470" s="1"/>
      <c r="F470" s="1"/>
    </row>
    <row r="471" spans="4:6" x14ac:dyDescent="0.3">
      <c r="D471" s="1"/>
      <c r="E471" s="1"/>
      <c r="F471" s="1"/>
    </row>
    <row r="472" spans="4:6" x14ac:dyDescent="0.3">
      <c r="D472" s="1"/>
      <c r="E472" s="1"/>
      <c r="F472" s="1"/>
    </row>
    <row r="473" spans="4:6" x14ac:dyDescent="0.3">
      <c r="D473" s="1"/>
      <c r="E473" s="1"/>
      <c r="F473" s="1"/>
    </row>
    <row r="474" spans="4:6" x14ac:dyDescent="0.3">
      <c r="D474" s="1"/>
      <c r="E474" s="1"/>
      <c r="F474" s="1"/>
    </row>
    <row r="475" spans="4:6" x14ac:dyDescent="0.3">
      <c r="D475" s="1"/>
      <c r="E475" s="1"/>
      <c r="F475" s="1"/>
    </row>
    <row r="476" spans="4:6" x14ac:dyDescent="0.3">
      <c r="D476" s="1"/>
      <c r="E476" s="1"/>
      <c r="F476" s="1"/>
    </row>
    <row r="477" spans="4:6" x14ac:dyDescent="0.3">
      <c r="D477" s="1"/>
      <c r="E477" s="1"/>
      <c r="F477" s="1"/>
    </row>
    <row r="478" spans="4:6" x14ac:dyDescent="0.3">
      <c r="D478" s="1"/>
      <c r="E478" s="1"/>
      <c r="F478" s="1"/>
    </row>
    <row r="479" spans="4:6" x14ac:dyDescent="0.3">
      <c r="D479" s="1"/>
      <c r="E479" s="1"/>
      <c r="F479" s="1"/>
    </row>
    <row r="480" spans="4:6" x14ac:dyDescent="0.3">
      <c r="D480" s="1"/>
      <c r="E480" s="1"/>
      <c r="F480" s="1"/>
    </row>
    <row r="481" spans="4:6" x14ac:dyDescent="0.3">
      <c r="D481" s="1"/>
      <c r="E481" s="1"/>
      <c r="F481" s="1"/>
    </row>
    <row r="482" spans="4:6" x14ac:dyDescent="0.3">
      <c r="D482" s="1"/>
      <c r="E482" s="1"/>
      <c r="F482" s="1"/>
    </row>
    <row r="483" spans="4:6" x14ac:dyDescent="0.3">
      <c r="D483" s="1"/>
      <c r="E483" s="1"/>
      <c r="F483" s="1"/>
    </row>
    <row r="484" spans="4:6" x14ac:dyDescent="0.3">
      <c r="D484" s="1"/>
      <c r="E484" s="1"/>
      <c r="F484" s="1"/>
    </row>
    <row r="485" spans="4:6" x14ac:dyDescent="0.3">
      <c r="D485" s="1"/>
      <c r="E485" s="1"/>
      <c r="F485" s="1"/>
    </row>
    <row r="486" spans="4:6" x14ac:dyDescent="0.3">
      <c r="D486" s="1"/>
      <c r="E486" s="1"/>
      <c r="F486" s="1"/>
    </row>
    <row r="487" spans="4:6" x14ac:dyDescent="0.3">
      <c r="D487" s="1"/>
      <c r="E487" s="1"/>
      <c r="F487" s="1"/>
    </row>
    <row r="488" spans="4:6" x14ac:dyDescent="0.3">
      <c r="D488" s="1"/>
      <c r="E488" s="1"/>
      <c r="F488" s="1"/>
    </row>
    <row r="489" spans="4:6" x14ac:dyDescent="0.3">
      <c r="D489" s="1"/>
      <c r="E489" s="1"/>
      <c r="F489" s="1"/>
    </row>
    <row r="490" spans="4:6" x14ac:dyDescent="0.3">
      <c r="D490" s="1"/>
      <c r="E490" s="1"/>
      <c r="F490" s="1"/>
    </row>
  </sheetData>
  <mergeCells count="3">
    <mergeCell ref="A1:F1"/>
    <mergeCell ref="A11:F11"/>
    <mergeCell ref="A21:F21"/>
  </mergeCells>
  <conditionalFormatting sqref="B3:B10">
    <cfRule type="cellIs" dxfId="8" priority="37" operator="equal">
      <formula>#DIV/0!</formula>
    </cfRule>
  </conditionalFormatting>
  <conditionalFormatting sqref="B3:B10">
    <cfRule type="cellIs" dxfId="7" priority="44" operator="equal">
      <formula>#DIV/0!</formula>
    </cfRule>
    <cfRule type="cellIs" dxfId="6" priority="45" operator="equal">
      <formula>0</formula>
    </cfRule>
    <cfRule type="dataBar" priority="46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{39F71A43-152E-43B2-8E9D-575E43F2AD86}</x14:id>
        </ext>
      </extLst>
    </cfRule>
  </conditionalFormatting>
  <conditionalFormatting sqref="B13:B20">
    <cfRule type="cellIs" dxfId="5" priority="5" operator="equal">
      <formula>#DIV/0!</formula>
    </cfRule>
  </conditionalFormatting>
  <conditionalFormatting sqref="B13:B20">
    <cfRule type="cellIs" dxfId="4" priority="6" operator="equal">
      <formula>#DIV/0!</formula>
    </cfRule>
    <cfRule type="cellIs" dxfId="3" priority="7" operator="equal">
      <formula>0</formula>
    </cfRule>
    <cfRule type="dataBar" priority="8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{AFE0657C-63AE-49F9-BFBC-4F04ACD1172A}</x14:id>
        </ext>
      </extLst>
    </cfRule>
  </conditionalFormatting>
  <conditionalFormatting sqref="B23:B30">
    <cfRule type="cellIs" dxfId="2" priority="1" operator="equal">
      <formula>#DIV/0!</formula>
    </cfRule>
  </conditionalFormatting>
  <conditionalFormatting sqref="B23:B30">
    <cfRule type="cellIs" dxfId="1" priority="2" operator="equal">
      <formula>#DIV/0!</formula>
    </cfRule>
    <cfRule type="cellIs" dxfId="0" priority="3" operator="equal">
      <formula>0</formula>
    </cfRule>
    <cfRule type="dataBar" priority="4">
      <dataBar>
        <cfvo type="min"/>
        <cfvo type="num" val="1"/>
        <color rgb="FF92D050"/>
      </dataBar>
      <extLst>
        <ext xmlns:x14="http://schemas.microsoft.com/office/spreadsheetml/2009/9/main" uri="{B025F937-C7B1-47D3-B67F-A62EFF666E3E}">
          <x14:id>{4A3094C0-6DBD-4D19-AC8B-BB17AC13106C}</x14:id>
        </ext>
      </extLst>
    </cfRule>
  </conditionalFormatting>
  <dataValidations count="1">
    <dataValidation type="list" allowBlank="1" showInputMessage="1" showErrorMessage="1" sqref="B3:B10 B13:B20 B23:B30">
      <formula1>"Storytelling, Networking, Eventy, Social Media, Internet, Media Relations, Materiały promocyjne"</formula1>
    </dataValidation>
  </dataValidations>
  <pageMargins left="0.55118110236220474" right="0.37125000000000002" top="1.1653125" bottom="0.78740157480314965" header="0.11811023622047245" footer="0.31496062992125984"/>
  <pageSetup paperSize="9" scale="99" orientation="landscape" r:id="rId1"/>
  <headerFooter>
    <oddHeader>&amp;L&amp;G&amp;R&amp;G</oddHeader>
    <oddFooter>&amp;L&amp;"+,Normalny"&amp;8&amp;K07+000&amp;P | &amp;N&amp;R&amp;"+,Normalny"&amp;8&amp;D | Version XX</oddFooter>
  </headerFooter>
  <rowBreaks count="1" manualBreakCount="1">
    <brk id="10" max="16383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9F71A43-152E-43B2-8E9D-575E43F2AD86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B3:B10</xm:sqref>
        </x14:conditionalFormatting>
        <x14:conditionalFormatting xmlns:xm="http://schemas.microsoft.com/office/excel/2006/main">
          <x14:cfRule type="dataBar" id="{AFE0657C-63AE-49F9-BFBC-4F04ACD1172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B13:B20</xm:sqref>
        </x14:conditionalFormatting>
        <x14:conditionalFormatting xmlns:xm="http://schemas.microsoft.com/office/excel/2006/main">
          <x14:cfRule type="dataBar" id="{4A3094C0-6DBD-4D19-AC8B-BB17AC13106C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B23:B30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3" sqref="I33:J33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Diagnosis Worksheet</vt:lpstr>
      <vt:lpstr>Tabelle2</vt:lpstr>
      <vt:lpstr>Needs Diagnosis Worksheet </vt:lpstr>
      <vt:lpstr>Goals worksheet_Examples</vt:lpstr>
      <vt:lpstr>Goals worksheet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Hulinka</dc:creator>
  <cp:lastModifiedBy>Małgorzata Kilian</cp:lastModifiedBy>
  <cp:lastPrinted>2019-01-22T13:54:28Z</cp:lastPrinted>
  <dcterms:created xsi:type="dcterms:W3CDTF">2016-05-04T13:17:33Z</dcterms:created>
  <dcterms:modified xsi:type="dcterms:W3CDTF">2019-08-12T15:19:39Z</dcterms:modified>
</cp:coreProperties>
</file>